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intranet-sp.moh.mohhq.gov.sg/sites/ITDGData/Shared Documents/ITDG Data Submission/Data Request/Health Facts/Internet publication xls/HF2025/"/>
    </mc:Choice>
  </mc:AlternateContent>
  <xr:revisionPtr revIDLastSave="0" documentId="13_ncr:1_{0F28ACCA-E927-4069-8813-F4B67696F432}" xr6:coauthVersionLast="47" xr6:coauthVersionMax="47" xr10:uidLastSave="{00000000-0000-0000-0000-000000000000}"/>
  <bookViews>
    <workbookView xWindow="22932" yWindow="-108" windowWidth="23256" windowHeight="12576" xr2:uid="{255406D7-4069-4410-BB99-002496ADA3A3}"/>
  </bookViews>
  <sheets>
    <sheet name="Manpower" sheetId="1" r:id="rId1"/>
  </sheets>
  <definedNames>
    <definedName name="_xlnm.Print_Area" localSheetId="0">Manpower!$A$1:$P$129</definedName>
    <definedName name="_xlnm.Print_Titles" localSheetId="0">Manpower!$1:$3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14" i="1" l="1"/>
  <c r="X110" i="1"/>
  <c r="X104" i="1"/>
  <c r="X99" i="1"/>
  <c r="X94" i="1"/>
  <c r="X85" i="1"/>
  <c r="X77" i="1"/>
  <c r="X72" i="1"/>
  <c r="X67" i="1"/>
  <c r="X62" i="1"/>
  <c r="X54" i="1"/>
  <c r="X49" i="1"/>
  <c r="X43" i="1"/>
  <c r="X38" i="1"/>
  <c r="X33" i="1"/>
  <c r="X24" i="1"/>
  <c r="X19" i="1"/>
  <c r="X14" i="1"/>
  <c r="X5" i="1"/>
  <c r="W114" i="1"/>
  <c r="W110" i="1"/>
  <c r="W104" i="1"/>
  <c r="W99" i="1"/>
  <c r="W94" i="1"/>
  <c r="W77" i="1"/>
  <c r="W72" i="1"/>
  <c r="W67" i="1"/>
  <c r="W62" i="1"/>
  <c r="W54" i="1"/>
  <c r="W49" i="1"/>
  <c r="W43" i="1"/>
  <c r="W38" i="1"/>
  <c r="W33" i="1"/>
  <c r="W24" i="1"/>
  <c r="W19" i="1"/>
  <c r="W14" i="1"/>
  <c r="W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Poh Yoke KOH (MOH)</author>
  </authors>
  <commentList>
    <comment ref="Q75" authorId="0" shapeId="0" xr:uid="{F27E017E-6EF8-446F-9E9E-B6FD95288594}">
      <text>
        <r>
          <rPr>
            <sz val="16"/>
            <color indexed="81"/>
            <rFont val="Calibri"/>
            <family val="2"/>
            <scheme val="minor"/>
          </rPr>
          <t>Shawn, SDC email dated 25 May 2017: We are not aware of any noticeable cause for the increase.  The data is self-declared and self-updated and taken at face value.
Please note caveat that “not in active practice” actually refers to them not belong to either public or private sector based on employment details.
Not sure of your definition and purpose for the “not in active practice” status, but the report wouldn’t be an accurate indicator of them not working in totality etc.  It is just that at the time the data was downloaded and the report was frozen, the employment details was not available.</t>
        </r>
        <r>
          <rPr>
            <b/>
            <sz val="9"/>
            <color indexed="81"/>
            <rFont val="Tahoma"/>
            <family val="2"/>
          </rPr>
          <t xml:space="preserve">
</t>
        </r>
        <r>
          <rPr>
            <sz val="9"/>
            <color indexed="81"/>
            <rFont val="Tahoma"/>
            <family val="2"/>
          </rPr>
          <t xml:space="preserve">
</t>
        </r>
      </text>
    </comment>
    <comment ref="Q88" authorId="0" shapeId="0" xr:uid="{88273FB0-C051-4BFF-8156-F3A610269F80}">
      <text>
        <r>
          <rPr>
            <b/>
            <sz val="16"/>
            <color indexed="81"/>
            <rFont val="Calibri"/>
            <family val="2"/>
            <scheme val="minor"/>
          </rPr>
          <t>Sally Leong's email dated on 16 May 2017</t>
        </r>
        <r>
          <rPr>
            <sz val="16"/>
            <color indexed="81"/>
            <rFont val="Calibri"/>
            <family val="2"/>
            <scheme val="minor"/>
          </rPr>
          <t xml:space="preserve">
Practitioners who are “not in active practice” includes persons who hold valid licence but are currently not practising (no workplace), or not working in this field
2016 is a mass renewal year for 1,800 practitioners to renew their practising licence. Hence there might be more practitioners who updated the Board that on their working status. It could be due to natural outflow of foreign practitioners, returning to their home country, closing down of shops or chose not to work in the trade. 
The other possibility is that OOB has revised its Continuing Professional Education (CPE) guidelines since 2014. Under the framework, practitioners are strongly encouraged upkeep their skills and knowledge by attending programmes and fulfil required points. In the past, practitioners would renew their licence without much obligations. With the revised CPE requirements, practitioners therefore made effort to update the Board if they are no longer in the trade, so to be exempted from fulfilling CPE points. </t>
        </r>
        <r>
          <rPr>
            <sz val="9"/>
            <color indexed="81"/>
            <rFont val="Tahoma"/>
            <family val="2"/>
          </rPr>
          <t xml:space="preserve">
</t>
        </r>
      </text>
    </comment>
  </commentList>
</comments>
</file>

<file path=xl/sharedStrings.xml><?xml version="1.0" encoding="utf-8"?>
<sst xmlns="http://schemas.openxmlformats.org/spreadsheetml/2006/main" count="283" uniqueCount="63">
  <si>
    <t>HEALTH MANPOWER</t>
  </si>
  <si>
    <t>·</t>
  </si>
  <si>
    <r>
      <t>Total No. of Doctors</t>
    </r>
    <r>
      <rPr>
        <b/>
        <vertAlign val="superscript"/>
        <sz val="25"/>
        <rFont val="Arial"/>
        <family val="2"/>
      </rPr>
      <t>1</t>
    </r>
  </si>
  <si>
    <t>Public</t>
  </si>
  <si>
    <t>Non-Public</t>
  </si>
  <si>
    <t>Not in Active Practice</t>
  </si>
  <si>
    <t>Doctor to Population Ratio</t>
  </si>
  <si>
    <t>Doctor per 1,000 Population</t>
  </si>
  <si>
    <t>Breakdown by:</t>
  </si>
  <si>
    <t>No. of Specialists</t>
  </si>
  <si>
    <t>-</t>
  </si>
  <si>
    <t>No. of Non-Specialists</t>
  </si>
  <si>
    <t>Total No. of Nurses/Midwives</t>
  </si>
  <si>
    <t>Nurse to Population Ratio</t>
  </si>
  <si>
    <t>Nurse per 1,000 Population</t>
  </si>
  <si>
    <t>No. of Registered Nurses</t>
  </si>
  <si>
    <t>No. of Enrolled Nurses</t>
  </si>
  <si>
    <t>No. of Registered Midwives</t>
  </si>
  <si>
    <t xml:space="preserve">Total No. of Advanced Practice </t>
  </si>
  <si>
    <r>
      <t>Nurses</t>
    </r>
    <r>
      <rPr>
        <b/>
        <vertAlign val="superscript"/>
        <sz val="25"/>
        <rFont val="Arial"/>
        <family val="2"/>
      </rPr>
      <t>2</t>
    </r>
  </si>
  <si>
    <r>
      <t>Total No. of Dentists</t>
    </r>
    <r>
      <rPr>
        <b/>
        <vertAlign val="superscript"/>
        <sz val="25"/>
        <rFont val="Arial"/>
        <family val="2"/>
      </rPr>
      <t>3</t>
    </r>
  </si>
  <si>
    <t>Dentist to Population Ratio</t>
  </si>
  <si>
    <t>Dentist per 1,000 Population</t>
  </si>
  <si>
    <t>Total No. of Dental Specialists</t>
  </si>
  <si>
    <t>Total No. of General Dental Practitioners</t>
  </si>
  <si>
    <r>
      <t>Total No. of Oral Health Therapists</t>
    </r>
    <r>
      <rPr>
        <b/>
        <vertAlign val="superscript"/>
        <sz val="25"/>
        <rFont val="Arial"/>
        <family val="2"/>
      </rPr>
      <t>4</t>
    </r>
  </si>
  <si>
    <t>Total No. of Pharmacists</t>
  </si>
  <si>
    <t>Pharmacist to Population Ratio</t>
  </si>
  <si>
    <t>Pharmacist per 1,000 Population</t>
  </si>
  <si>
    <t>Total No. of Optometrists and</t>
  </si>
  <si>
    <r>
      <t>Opticians</t>
    </r>
    <r>
      <rPr>
        <b/>
        <vertAlign val="superscript"/>
        <sz val="25"/>
        <rFont val="Arial"/>
        <family val="2"/>
      </rPr>
      <t>5</t>
    </r>
  </si>
  <si>
    <t>Optometrist and Optician</t>
  </si>
  <si>
    <t>to Population Ratio</t>
  </si>
  <si>
    <t>per 1,000 Population</t>
  </si>
  <si>
    <r>
      <t>Total No. of Occupational Therapists</t>
    </r>
    <r>
      <rPr>
        <b/>
        <vertAlign val="superscript"/>
        <sz val="25"/>
        <rFont val="Arial"/>
        <family val="2"/>
      </rPr>
      <t>6</t>
    </r>
  </si>
  <si>
    <r>
      <t>Total No. of Physiotherapists</t>
    </r>
    <r>
      <rPr>
        <b/>
        <vertAlign val="superscript"/>
        <sz val="25"/>
        <rFont val="Arial"/>
        <family val="2"/>
      </rPr>
      <t>6</t>
    </r>
  </si>
  <si>
    <r>
      <t>Total No. of Speech therapists</t>
    </r>
    <r>
      <rPr>
        <b/>
        <vertAlign val="superscript"/>
        <sz val="25"/>
        <rFont val="Arial"/>
        <family val="2"/>
      </rPr>
      <t>6</t>
    </r>
  </si>
  <si>
    <t>Total No. of Traditional Chinese</t>
  </si>
  <si>
    <r>
      <t>Medicine (TCM) Physicians</t>
    </r>
    <r>
      <rPr>
        <b/>
        <vertAlign val="superscript"/>
        <sz val="25"/>
        <rFont val="Arial"/>
        <family val="2"/>
      </rPr>
      <t>7</t>
    </r>
  </si>
  <si>
    <t>Active Practice</t>
  </si>
  <si>
    <r>
      <t>Total No. of Acupuncturists</t>
    </r>
    <r>
      <rPr>
        <b/>
        <vertAlign val="superscript"/>
        <sz val="25"/>
        <rFont val="Arial"/>
        <family val="2"/>
      </rPr>
      <t>8</t>
    </r>
  </si>
  <si>
    <t>Notes:</t>
  </si>
  <si>
    <t>- Includes doctors registered under Temporary Registration for service provision from Year 2010 onwards.</t>
  </si>
  <si>
    <t>- Advanced Practice Nurses(APN) are subset of Registered Nurses.</t>
  </si>
  <si>
    <t>- Refer to Division I and II dentists.</t>
  </si>
  <si>
    <t>- Registration of Oral Health Therapists started in 2008.</t>
  </si>
  <si>
    <t>- Optometrists and Opticians were officially registered with the enactment of Optometrists and Opticians Act in 2008.</t>
  </si>
  <si>
    <t>- Registration of Allied Health professionals (Physiotherapists, Occupational Therapists, Speech Therapists) started in 2013.</t>
  </si>
  <si>
    <t>- Registration of TCM physicians started in 2002.</t>
  </si>
  <si>
    <t>- Registration of Acupuncturists started in 2001. Figures refer to those registered only as Acupuncturists.</t>
  </si>
  <si>
    <t>1:354</t>
  </si>
  <si>
    <t>1:129</t>
  </si>
  <si>
    <t>1:2,164</t>
  </si>
  <si>
    <t>1:1,446</t>
  </si>
  <si>
    <t>1:353</t>
  </si>
  <si>
    <t>1:128</t>
  </si>
  <si>
    <t>1:2,200</t>
  </si>
  <si>
    <t>1:1,432</t>
  </si>
  <si>
    <t>1:2,256</t>
  </si>
  <si>
    <t>1:343</t>
  </si>
  <si>
    <t>1:120</t>
  </si>
  <si>
    <t>1:2147</t>
  </si>
  <si>
    <t>1:1,409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</si>
</sst>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1:&quot;0"/>
    <numFmt numFmtId="165" formatCode="0.0"/>
    <numFmt numFmtId="166" formatCode="&quot;1:&quot;0,000"/>
  </numFmts>
  <fonts count="28" x14ac:knownFonts="1">
    <font>
      <sz val="11"/>
      <color theme="1"/>
      <name val="Calibri"/>
      <family val="2"/>
      <scheme val="minor"/>
    </font>
    <font>
      <sz val="10"/>
      <name val="Arial"/>
      <family val="2"/>
    </font>
    <font>
      <sz val="16"/>
      <color theme="0"/>
      <name val="Arial"/>
      <family val="2"/>
    </font>
    <font>
      <b/>
      <sz val="34"/>
      <color theme="0"/>
      <name val="Arial"/>
      <family val="2"/>
    </font>
    <font>
      <sz val="16"/>
      <color indexed="61"/>
      <name val="Arial"/>
      <family val="2"/>
    </font>
    <font>
      <sz val="16"/>
      <name val="Arial"/>
      <family val="2"/>
    </font>
    <font>
      <sz val="16"/>
      <color indexed="17"/>
      <name val="Arial"/>
      <family val="2"/>
    </font>
    <font>
      <sz val="14"/>
      <name val="Arial"/>
      <family val="2"/>
    </font>
    <font>
      <b/>
      <sz val="25"/>
      <name val="Arial"/>
      <family val="2"/>
    </font>
    <font>
      <sz val="12"/>
      <name val="Arial"/>
      <family val="2"/>
    </font>
    <font>
      <sz val="25"/>
      <color indexed="17"/>
      <name val="Arial"/>
      <family val="2"/>
    </font>
    <font>
      <sz val="25"/>
      <name val="Arial"/>
      <family val="2"/>
    </font>
    <font>
      <sz val="25"/>
      <color rgb="FF99CCFF"/>
      <name val="Symbol"/>
      <family val="1"/>
      <charset val="2"/>
    </font>
    <font>
      <b/>
      <vertAlign val="superscript"/>
      <sz val="25"/>
      <name val="Arial"/>
      <family val="2"/>
    </font>
    <font>
      <sz val="25"/>
      <color rgb="FF99CCFF"/>
      <name val="Arial"/>
      <family val="2"/>
    </font>
    <font>
      <sz val="16"/>
      <color rgb="FF99CCFF"/>
      <name val="Symbol"/>
      <family val="1"/>
      <charset val="2"/>
    </font>
    <font>
      <i/>
      <sz val="20"/>
      <name val="Arial"/>
      <family val="2"/>
    </font>
    <font>
      <b/>
      <sz val="25"/>
      <color rgb="FF99CCFF"/>
      <name val="Arial"/>
      <family val="2"/>
    </font>
    <font>
      <i/>
      <sz val="25"/>
      <name val="Arial"/>
      <family val="2"/>
    </font>
    <font>
      <b/>
      <sz val="25"/>
      <color rgb="FF99CCFF"/>
      <name val="Symbol"/>
      <family val="1"/>
      <charset val="2"/>
    </font>
    <font>
      <sz val="18"/>
      <color rgb="FF99CCFF"/>
      <name val="Arial"/>
      <family val="2"/>
    </font>
    <font>
      <sz val="18"/>
      <name val="Arial"/>
      <family val="2"/>
    </font>
    <font>
      <sz val="25"/>
      <color theme="3" tint="-0.249977111117893"/>
      <name val="Arial"/>
      <family val="2"/>
    </font>
    <font>
      <b/>
      <sz val="18"/>
      <name val="Arial"/>
      <family val="2"/>
    </font>
    <font>
      <sz val="16"/>
      <color indexed="81"/>
      <name val="Calibri"/>
      <family val="2"/>
      <scheme val="minor"/>
    </font>
    <font>
      <b/>
      <sz val="9"/>
      <color indexed="81"/>
      <name val="Tahoma"/>
      <family val="2"/>
    </font>
    <font>
      <sz val="9"/>
      <color indexed="81"/>
      <name val="Tahoma"/>
      <family val="2"/>
    </font>
    <font>
      <b/>
      <sz val="16"/>
      <color indexed="81"/>
      <name val="Calibri"/>
      <family val="2"/>
      <scheme val="minor"/>
    </font>
  </fonts>
  <fills count="4">
    <fill>
      <patternFill patternType="none"/>
    </fill>
    <fill>
      <patternFill patternType="gray125"/>
    </fill>
    <fill>
      <patternFill patternType="solid">
        <fgColor rgb="FF99CCFF"/>
        <bgColor indexed="64"/>
      </patternFill>
    </fill>
    <fill>
      <patternFill patternType="solid">
        <fgColor theme="0"/>
        <bgColor indexed="64"/>
      </patternFill>
    </fill>
  </fills>
  <borders count="2">
    <border>
      <left/>
      <right/>
      <top/>
      <bottom/>
      <diagonal/>
    </border>
    <border>
      <left/>
      <right/>
      <top/>
      <bottom style="double">
        <color rgb="FF99CCFF"/>
      </bottom>
      <diagonal/>
    </border>
  </borders>
  <cellStyleXfs count="3">
    <xf numFmtId="0" fontId="0" fillId="0" borderId="0"/>
    <xf numFmtId="0" fontId="1" fillId="0" borderId="0"/>
    <xf numFmtId="0" fontId="9" fillId="0" borderId="0"/>
  </cellStyleXfs>
  <cellXfs count="57">
    <xf numFmtId="0" fontId="0" fillId="0" borderId="0" xfId="0"/>
    <xf numFmtId="0" fontId="2" fillId="2" borderId="0" xfId="1" applyFont="1" applyFill="1"/>
    <xf numFmtId="0" fontId="3" fillId="2" borderId="0" xfId="1" applyFont="1" applyFill="1"/>
    <xf numFmtId="0" fontId="4" fillId="3" borderId="0" xfId="1" applyFont="1" applyFill="1" applyAlignment="1">
      <alignment vertical="center"/>
    </xf>
    <xf numFmtId="0" fontId="5" fillId="3" borderId="0" xfId="1" applyFont="1" applyFill="1" applyAlignment="1">
      <alignment vertical="center"/>
    </xf>
    <xf numFmtId="0" fontId="6" fillId="3" borderId="0" xfId="1" applyFont="1" applyFill="1" applyAlignment="1">
      <alignment horizontal="center" vertical="center"/>
    </xf>
    <xf numFmtId="0" fontId="7" fillId="3" borderId="0" xfId="1" applyFont="1" applyFill="1" applyAlignment="1">
      <alignment vertical="center"/>
    </xf>
    <xf numFmtId="0" fontId="8" fillId="0" borderId="1" xfId="1" applyFont="1" applyBorder="1" applyAlignment="1">
      <alignment vertical="center"/>
    </xf>
    <xf numFmtId="0" fontId="5" fillId="3" borderId="0" xfId="1" applyFont="1" applyFill="1"/>
    <xf numFmtId="0" fontId="10" fillId="3" borderId="0" xfId="1" applyFont="1" applyFill="1"/>
    <xf numFmtId="0" fontId="11" fillId="3" borderId="0" xfId="1" applyFont="1" applyFill="1"/>
    <xf numFmtId="0" fontId="12" fillId="3" borderId="0" xfId="1" applyFont="1" applyFill="1" applyAlignment="1">
      <alignment horizontal="center" vertical="center"/>
    </xf>
    <xf numFmtId="0" fontId="8" fillId="3" borderId="0" xfId="1" applyFont="1" applyFill="1"/>
    <xf numFmtId="3" fontId="8" fillId="3" borderId="0" xfId="1" applyNumberFormat="1" applyFont="1" applyFill="1"/>
    <xf numFmtId="0" fontId="14" fillId="3" borderId="0" xfId="1" applyFont="1" applyFill="1"/>
    <xf numFmtId="3" fontId="11" fillId="3" borderId="0" xfId="1" applyNumberFormat="1" applyFont="1" applyFill="1"/>
    <xf numFmtId="0" fontId="12" fillId="3" borderId="0" xfId="1" applyFont="1" applyFill="1" applyAlignment="1">
      <alignment horizontal="center"/>
    </xf>
    <xf numFmtId="164" fontId="11" fillId="3" borderId="0" xfId="1" quotePrefix="1" applyNumberFormat="1" applyFont="1" applyFill="1" applyAlignment="1">
      <alignment horizontal="right"/>
    </xf>
    <xf numFmtId="165" fontId="11" fillId="3" borderId="0" xfId="1" quotePrefix="1" applyNumberFormat="1" applyFont="1" applyFill="1" applyAlignment="1">
      <alignment horizontal="right"/>
    </xf>
    <xf numFmtId="0" fontId="15" fillId="3" borderId="0" xfId="1" applyFont="1" applyFill="1" applyAlignment="1">
      <alignment horizontal="center"/>
    </xf>
    <xf numFmtId="0" fontId="16" fillId="3" borderId="0" xfId="1" applyFont="1" applyFill="1"/>
    <xf numFmtId="0" fontId="17" fillId="3" borderId="0" xfId="1" applyFont="1" applyFill="1"/>
    <xf numFmtId="3" fontId="8" fillId="3" borderId="0" xfId="1" applyNumberFormat="1" applyFont="1" applyFill="1" applyAlignment="1">
      <alignment horizontal="right"/>
    </xf>
    <xf numFmtId="3" fontId="11" fillId="3" borderId="0" xfId="1" applyNumberFormat="1" applyFont="1" applyFill="1" applyAlignment="1">
      <alignment horizontal="right"/>
    </xf>
    <xf numFmtId="0" fontId="12" fillId="0" borderId="0" xfId="1" applyFont="1" applyAlignment="1">
      <alignment horizontal="center" vertical="center"/>
    </xf>
    <xf numFmtId="0" fontId="18" fillId="3" borderId="0" xfId="1" applyFont="1" applyFill="1"/>
    <xf numFmtId="0" fontId="19" fillId="3" borderId="0" xfId="1" applyFont="1" applyFill="1" applyAlignment="1">
      <alignment horizontal="center" vertical="center"/>
    </xf>
    <xf numFmtId="0" fontId="8" fillId="3" borderId="0" xfId="1" applyFont="1" applyFill="1" applyAlignment="1">
      <alignment horizontal="right"/>
    </xf>
    <xf numFmtId="0" fontId="11" fillId="3" borderId="0" xfId="1" applyFont="1" applyFill="1" applyAlignment="1">
      <alignment horizontal="right"/>
    </xf>
    <xf numFmtId="3" fontId="8" fillId="0" borderId="0" xfId="1" applyNumberFormat="1" applyFont="1"/>
    <xf numFmtId="0" fontId="11" fillId="0" borderId="0" xfId="1" applyFont="1"/>
    <xf numFmtId="3" fontId="11" fillId="0" borderId="0" xfId="1" applyNumberFormat="1" applyFont="1"/>
    <xf numFmtId="166" fontId="11" fillId="3" borderId="0" xfId="1" quotePrefix="1" applyNumberFormat="1" applyFont="1" applyFill="1" applyAlignment="1">
      <alignment horizontal="right"/>
    </xf>
    <xf numFmtId="0" fontId="11" fillId="0" borderId="0" xfId="1" applyFont="1" applyAlignment="1">
      <alignment horizontal="right"/>
    </xf>
    <xf numFmtId="165" fontId="11" fillId="3" borderId="0" xfId="1" applyNumberFormat="1" applyFont="1" applyFill="1"/>
    <xf numFmtId="0" fontId="20" fillId="3" borderId="0" xfId="1" applyFont="1" applyFill="1"/>
    <xf numFmtId="3" fontId="8" fillId="0" borderId="0" xfId="1" applyNumberFormat="1" applyFont="1" applyAlignment="1">
      <alignment horizontal="right"/>
    </xf>
    <xf numFmtId="3" fontId="11" fillId="0" borderId="0" xfId="1" applyNumberFormat="1" applyFont="1" applyAlignment="1">
      <alignment horizontal="right"/>
    </xf>
    <xf numFmtId="0" fontId="20" fillId="3" borderId="0" xfId="1" applyFont="1" applyFill="1" applyAlignment="1">
      <alignment horizontal="right"/>
    </xf>
    <xf numFmtId="0" fontId="21" fillId="3" borderId="0" xfId="1" quotePrefix="1" applyFont="1" applyFill="1"/>
    <xf numFmtId="0" fontId="6" fillId="3" borderId="0" xfId="1" applyFont="1" applyFill="1"/>
    <xf numFmtId="0" fontId="22" fillId="3" borderId="0" xfId="1" applyFont="1" applyFill="1"/>
    <xf numFmtId="0" fontId="7" fillId="0" borderId="0" xfId="1" applyFont="1"/>
    <xf numFmtId="0" fontId="23" fillId="0" borderId="0" xfId="1" applyFont="1"/>
    <xf numFmtId="0" fontId="5" fillId="0" borderId="0" xfId="1" applyFont="1"/>
    <xf numFmtId="0" fontId="21" fillId="0" borderId="0" xfId="1" applyFont="1" applyAlignment="1">
      <alignment horizontal="right"/>
    </xf>
    <xf numFmtId="0" fontId="21" fillId="0" borderId="0" xfId="1" quotePrefix="1" applyFont="1"/>
    <xf numFmtId="0" fontId="21" fillId="3" borderId="0" xfId="1" applyFont="1" applyFill="1"/>
    <xf numFmtId="0" fontId="7" fillId="3" borderId="0" xfId="1" applyFont="1" applyFill="1"/>
    <xf numFmtId="0" fontId="21" fillId="0" borderId="0" xfId="1" applyFont="1" applyAlignment="1">
      <alignment horizontal="center" vertical="top"/>
    </xf>
    <xf numFmtId="3" fontId="7" fillId="3" borderId="0" xfId="1" applyNumberFormat="1" applyFont="1" applyFill="1"/>
    <xf numFmtId="3" fontId="21" fillId="3" borderId="0" xfId="1" applyNumberFormat="1" applyFont="1" applyFill="1"/>
    <xf numFmtId="1" fontId="21" fillId="3" borderId="0" xfId="1" applyNumberFormat="1" applyFont="1" applyFill="1"/>
    <xf numFmtId="165" fontId="21" fillId="3" borderId="0" xfId="1" applyNumberFormat="1" applyFont="1" applyFill="1"/>
    <xf numFmtId="3" fontId="21" fillId="3" borderId="0" xfId="1" applyNumberFormat="1" applyFont="1" applyFill="1" applyAlignment="1">
      <alignment horizontal="right"/>
    </xf>
    <xf numFmtId="166" fontId="11" fillId="0" borderId="0" xfId="1" quotePrefix="1" applyNumberFormat="1" applyFont="1" applyAlignment="1">
      <alignment horizontal="right"/>
    </xf>
    <xf numFmtId="165" fontId="11" fillId="0" borderId="0" xfId="1" applyNumberFormat="1" applyFont="1"/>
  </cellXfs>
  <cellStyles count="3">
    <cellStyle name="Normal" xfId="0" builtinId="0"/>
    <cellStyle name="Normal 2" xfId="1" xr:uid="{9E7D54ED-C72F-4954-956F-969070172338}"/>
    <cellStyle name="Normal 2 2" xfId="2" xr:uid="{3B01511F-738B-437A-ACB4-1610000DD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A734-F9C1-40BC-B2AD-2FA88A449C3A}">
  <dimension ref="A1:Y249"/>
  <sheetViews>
    <sheetView showGridLines="0" tabSelected="1" zoomScale="40" zoomScaleNormal="40" workbookViewId="0">
      <pane xSplit="6" ySplit="4" topLeftCell="G5" activePane="bottomRight" state="frozen"/>
      <selection pane="topRight" activeCell="G1" sqref="G1"/>
      <selection pane="bottomLeft" activeCell="A5" sqref="A5"/>
      <selection pane="bottomRight"/>
    </sheetView>
  </sheetViews>
  <sheetFormatPr defaultColWidth="8.85546875" defaultRowHeight="23.1" customHeight="1" x14ac:dyDescent="0.4"/>
  <cols>
    <col min="1" max="1" width="6.7109375" style="10" customWidth="1"/>
    <col min="2" max="2" width="4.42578125" style="9" customWidth="1"/>
    <col min="3" max="3" width="5.7109375" style="10" customWidth="1"/>
    <col min="4" max="4" width="1.7109375" style="10" customWidth="1"/>
    <col min="5" max="5" width="39.42578125" style="10" customWidth="1"/>
    <col min="6" max="6" width="46.140625" style="10" customWidth="1"/>
    <col min="7" max="22" width="20.7109375" style="10" hidden="1" customWidth="1"/>
    <col min="23" max="25" width="20.7109375" style="10" customWidth="1"/>
    <col min="26" max="16384" width="8.85546875" style="10"/>
  </cols>
  <sheetData>
    <row r="1" spans="1:25" s="3" customFormat="1" ht="41.25" customHeight="1" x14ac:dyDescent="0.6">
      <c r="A1" s="1"/>
      <c r="B1" s="2" t="s">
        <v>0</v>
      </c>
      <c r="C1" s="1"/>
      <c r="D1" s="1"/>
      <c r="E1" s="1"/>
      <c r="F1" s="1"/>
      <c r="G1" s="1"/>
      <c r="H1" s="1"/>
      <c r="I1" s="1"/>
      <c r="J1" s="1"/>
      <c r="K1" s="1"/>
      <c r="L1" s="1"/>
      <c r="M1" s="1"/>
      <c r="N1" s="1"/>
      <c r="O1" s="1"/>
      <c r="P1" s="1"/>
      <c r="Q1" s="1"/>
      <c r="R1" s="1"/>
      <c r="S1" s="1"/>
      <c r="T1" s="1"/>
      <c r="U1" s="1"/>
      <c r="V1" s="1"/>
      <c r="W1" s="1"/>
      <c r="X1" s="1"/>
      <c r="Y1" s="1"/>
    </row>
    <row r="2" spans="1:25" s="4" customFormat="1" ht="21" customHeight="1" x14ac:dyDescent="0.25">
      <c r="B2" s="5"/>
      <c r="F2" s="6"/>
      <c r="G2" s="6"/>
      <c r="H2" s="6"/>
      <c r="I2" s="6"/>
      <c r="J2" s="6"/>
      <c r="K2" s="6"/>
    </row>
    <row r="3" spans="1:25" s="8" customFormat="1" ht="34.5" customHeight="1" thickBot="1" x14ac:dyDescent="0.35">
      <c r="A3" s="7"/>
      <c r="B3" s="7"/>
      <c r="C3" s="7"/>
      <c r="D3" s="7"/>
      <c r="E3" s="7"/>
      <c r="F3" s="7"/>
      <c r="G3" s="7">
        <v>2006</v>
      </c>
      <c r="H3" s="7">
        <v>2007</v>
      </c>
      <c r="I3" s="7">
        <v>2008</v>
      </c>
      <c r="J3" s="7">
        <v>2009</v>
      </c>
      <c r="K3" s="7">
        <v>2010</v>
      </c>
      <c r="L3" s="7">
        <v>2011</v>
      </c>
      <c r="M3" s="7">
        <v>2012</v>
      </c>
      <c r="N3" s="7">
        <v>2013</v>
      </c>
      <c r="O3" s="7">
        <v>2014</v>
      </c>
      <c r="P3" s="7">
        <v>2015</v>
      </c>
      <c r="Q3" s="7">
        <v>2016</v>
      </c>
      <c r="R3" s="7">
        <v>2017</v>
      </c>
      <c r="S3" s="7">
        <v>2018</v>
      </c>
      <c r="T3" s="7">
        <v>2019</v>
      </c>
      <c r="U3" s="7">
        <v>2020</v>
      </c>
      <c r="V3" s="7">
        <v>2021</v>
      </c>
      <c r="W3" s="7">
        <v>2022</v>
      </c>
      <c r="X3" s="7">
        <v>2023</v>
      </c>
      <c r="Y3" s="7">
        <v>2024</v>
      </c>
    </row>
    <row r="4" spans="1:25" s="8" customFormat="1" ht="21" customHeight="1" thickTop="1" x14ac:dyDescent="0.4">
      <c r="B4" s="9"/>
      <c r="C4" s="10"/>
      <c r="D4" s="10"/>
      <c r="E4" s="10"/>
      <c r="H4" s="10"/>
      <c r="I4" s="10"/>
      <c r="J4" s="10"/>
      <c r="K4" s="10"/>
      <c r="L4" s="10"/>
      <c r="M4" s="10"/>
      <c r="N4" s="10"/>
      <c r="O4" s="10"/>
      <c r="P4" s="10"/>
      <c r="Q4" s="10"/>
      <c r="R4" s="10"/>
      <c r="S4" s="10"/>
      <c r="T4" s="10"/>
      <c r="U4" s="10"/>
      <c r="V4" s="10"/>
      <c r="W4" s="10"/>
      <c r="X4" s="10"/>
      <c r="Y4" s="10"/>
    </row>
    <row r="5" spans="1:25" s="8" customFormat="1" ht="31.15" customHeight="1" x14ac:dyDescent="0.4">
      <c r="B5" s="11" t="s">
        <v>1</v>
      </c>
      <c r="C5" s="12" t="s">
        <v>2</v>
      </c>
      <c r="D5" s="12"/>
      <c r="E5" s="12"/>
      <c r="G5" s="13">
        <v>6931</v>
      </c>
      <c r="H5" s="13">
        <v>7384</v>
      </c>
      <c r="I5" s="13">
        <v>7841</v>
      </c>
      <c r="J5" s="13">
        <v>8323</v>
      </c>
      <c r="K5" s="13">
        <v>9030</v>
      </c>
      <c r="L5" s="13">
        <v>9646</v>
      </c>
      <c r="M5" s="13">
        <v>10225</v>
      </c>
      <c r="N5" s="13">
        <v>10953</v>
      </c>
      <c r="O5" s="13">
        <v>11733</v>
      </c>
      <c r="P5" s="13">
        <v>12459</v>
      </c>
      <c r="Q5" s="13">
        <v>12967</v>
      </c>
      <c r="R5" s="13">
        <v>13386</v>
      </c>
      <c r="S5" s="13">
        <v>13766</v>
      </c>
      <c r="T5" s="13">
        <v>14279</v>
      </c>
      <c r="U5" s="13">
        <v>14823</v>
      </c>
      <c r="V5" s="13">
        <v>15423</v>
      </c>
      <c r="W5" s="13">
        <f t="shared" ref="W5" si="0">SUM(W6:W8)</f>
        <v>16009</v>
      </c>
      <c r="X5" s="13">
        <f t="shared" ref="X5" si="1">SUM(X6:X8)</f>
        <v>16753</v>
      </c>
      <c r="Y5" s="13">
        <v>17582</v>
      </c>
    </row>
    <row r="6" spans="1:25" s="8" customFormat="1" ht="27.95" customHeight="1" x14ac:dyDescent="0.4">
      <c r="B6" s="14"/>
      <c r="C6" s="10" t="s">
        <v>3</v>
      </c>
      <c r="D6" s="10"/>
      <c r="E6" s="10"/>
      <c r="G6" s="15">
        <v>3505</v>
      </c>
      <c r="H6" s="15">
        <v>3911</v>
      </c>
      <c r="I6" s="15">
        <v>4297</v>
      </c>
      <c r="J6" s="15">
        <v>4610</v>
      </c>
      <c r="K6" s="15">
        <v>5180</v>
      </c>
      <c r="L6" s="15">
        <v>5621</v>
      </c>
      <c r="M6" s="15">
        <v>6131</v>
      </c>
      <c r="N6" s="15">
        <v>6661</v>
      </c>
      <c r="O6" s="15">
        <v>7330</v>
      </c>
      <c r="P6" s="15">
        <v>7909</v>
      </c>
      <c r="Q6" s="15">
        <v>8358</v>
      </c>
      <c r="R6" s="15">
        <v>8573</v>
      </c>
      <c r="S6" s="15">
        <v>8819</v>
      </c>
      <c r="T6" s="15">
        <v>9030</v>
      </c>
      <c r="U6" s="15">
        <v>9532</v>
      </c>
      <c r="V6" s="15">
        <v>9844</v>
      </c>
      <c r="W6" s="15">
        <v>10146</v>
      </c>
      <c r="X6" s="15">
        <v>10586</v>
      </c>
      <c r="Y6" s="15">
        <v>11233</v>
      </c>
    </row>
    <row r="7" spans="1:25" s="8" customFormat="1" ht="27.95" customHeight="1" x14ac:dyDescent="0.4">
      <c r="B7" s="14"/>
      <c r="C7" s="10" t="s">
        <v>4</v>
      </c>
      <c r="D7" s="10"/>
      <c r="E7" s="10"/>
      <c r="G7" s="15">
        <v>2966</v>
      </c>
      <c r="H7" s="15">
        <v>3004</v>
      </c>
      <c r="I7" s="15">
        <v>3051</v>
      </c>
      <c r="J7" s="15">
        <v>3123</v>
      </c>
      <c r="K7" s="15">
        <v>3310</v>
      </c>
      <c r="L7" s="15">
        <v>3449</v>
      </c>
      <c r="M7" s="15">
        <v>3515</v>
      </c>
      <c r="N7" s="15">
        <v>3678</v>
      </c>
      <c r="O7" s="15">
        <v>3790</v>
      </c>
      <c r="P7" s="15">
        <v>3914</v>
      </c>
      <c r="Q7" s="15">
        <v>3979</v>
      </c>
      <c r="R7" s="15">
        <v>4107</v>
      </c>
      <c r="S7" s="15">
        <v>4225</v>
      </c>
      <c r="T7" s="15">
        <v>4439</v>
      </c>
      <c r="U7" s="15">
        <v>4489</v>
      </c>
      <c r="V7" s="15">
        <v>4601</v>
      </c>
      <c r="W7" s="15">
        <v>4682</v>
      </c>
      <c r="X7" s="15">
        <v>4869</v>
      </c>
      <c r="Y7" s="15">
        <v>5031</v>
      </c>
    </row>
    <row r="8" spans="1:25" s="8" customFormat="1" ht="27.95" customHeight="1" x14ac:dyDescent="0.4">
      <c r="B8" s="16"/>
      <c r="C8" s="10" t="s">
        <v>5</v>
      </c>
      <c r="D8" s="10"/>
      <c r="E8" s="10"/>
      <c r="G8" s="15">
        <v>460</v>
      </c>
      <c r="H8" s="15">
        <v>469</v>
      </c>
      <c r="I8" s="15">
        <v>493</v>
      </c>
      <c r="J8" s="15">
        <v>590</v>
      </c>
      <c r="K8" s="15">
        <v>540</v>
      </c>
      <c r="L8" s="15">
        <v>576</v>
      </c>
      <c r="M8" s="15">
        <v>579</v>
      </c>
      <c r="N8" s="15">
        <v>614</v>
      </c>
      <c r="O8" s="15">
        <v>613</v>
      </c>
      <c r="P8" s="15">
        <v>636</v>
      </c>
      <c r="Q8" s="15">
        <v>630</v>
      </c>
      <c r="R8" s="15">
        <v>706</v>
      </c>
      <c r="S8" s="15">
        <v>722</v>
      </c>
      <c r="T8" s="15">
        <v>810</v>
      </c>
      <c r="U8" s="15">
        <v>802</v>
      </c>
      <c r="V8" s="15">
        <v>978</v>
      </c>
      <c r="W8" s="15">
        <v>1181</v>
      </c>
      <c r="X8" s="15">
        <v>1298</v>
      </c>
      <c r="Y8" s="15">
        <v>1318</v>
      </c>
    </row>
    <row r="9" spans="1:25" s="8" customFormat="1" ht="27.95" customHeight="1" x14ac:dyDescent="0.4">
      <c r="B9" s="16"/>
      <c r="C9" s="10" t="s">
        <v>6</v>
      </c>
      <c r="D9" s="10"/>
      <c r="E9" s="10"/>
      <c r="G9" s="17">
        <v>635.02597027845911</v>
      </c>
      <c r="H9" s="17">
        <v>621.42456663055259</v>
      </c>
      <c r="I9" s="17">
        <v>617.1911745950772</v>
      </c>
      <c r="J9" s="17">
        <v>599.25183227201728</v>
      </c>
      <c r="K9" s="17">
        <v>562.20730897009969</v>
      </c>
      <c r="L9" s="17">
        <v>537.3924942981547</v>
      </c>
      <c r="M9" s="17">
        <v>519.55374083129584</v>
      </c>
      <c r="N9" s="17">
        <v>492.93910344197934</v>
      </c>
      <c r="O9" s="17">
        <v>466.18290292337849</v>
      </c>
      <c r="P9" s="17">
        <v>444.25732402279476</v>
      </c>
      <c r="Q9" s="17">
        <v>432.4271612554947</v>
      </c>
      <c r="R9" s="17">
        <v>419.26288659793812</v>
      </c>
      <c r="S9" s="17">
        <v>409.60889147174197</v>
      </c>
      <c r="T9" s="17">
        <v>399.43756565585824</v>
      </c>
      <c r="U9" s="17">
        <v>383.58004452539973</v>
      </c>
      <c r="V9" s="17">
        <v>368.65765415288854</v>
      </c>
      <c r="W9" s="17" t="s">
        <v>50</v>
      </c>
      <c r="X9" s="17" t="s">
        <v>54</v>
      </c>
      <c r="Y9" s="17" t="s">
        <v>59</v>
      </c>
    </row>
    <row r="10" spans="1:25" s="8" customFormat="1" ht="27.95" customHeight="1" x14ac:dyDescent="0.4">
      <c r="B10" s="16"/>
      <c r="C10" s="10" t="s">
        <v>7</v>
      </c>
      <c r="D10" s="10"/>
      <c r="E10" s="10"/>
      <c r="G10" s="18">
        <v>1.5747387458208988</v>
      </c>
      <c r="H10" s="18">
        <v>1.6092057728295717</v>
      </c>
      <c r="I10" s="18">
        <v>1.6202435179927412</v>
      </c>
      <c r="J10" s="18">
        <v>1.668747505049049</v>
      </c>
      <c r="K10" s="18">
        <v>1.7787033075608483</v>
      </c>
      <c r="L10" s="18">
        <v>1.8608373034796848</v>
      </c>
      <c r="M10" s="18">
        <v>1.9247287073710238</v>
      </c>
      <c r="N10" s="18">
        <v>2.0286481494720845</v>
      </c>
      <c r="O10" s="18">
        <v>2.145080812121416</v>
      </c>
      <c r="P10" s="18">
        <v>2.2509476961345274</v>
      </c>
      <c r="Q10" s="18">
        <v>2.3125281887859055</v>
      </c>
      <c r="R10" s="18">
        <v>2.3851383749093276</v>
      </c>
      <c r="S10" s="18">
        <v>2.4413532538489529</v>
      </c>
      <c r="T10" s="18">
        <v>2.50352016430414</v>
      </c>
      <c r="U10" s="18">
        <v>2.6070177900867901</v>
      </c>
      <c r="V10" s="18">
        <v>2.7125437075159251</v>
      </c>
      <c r="W10" s="18">
        <v>2.8248587570621471</v>
      </c>
      <c r="X10" s="18">
        <v>2.808988764044944</v>
      </c>
      <c r="Y10" s="18">
        <v>2.9</v>
      </c>
    </row>
    <row r="11" spans="1:25" s="8" customFormat="1" ht="19.5" customHeight="1" x14ac:dyDescent="0.35">
      <c r="B11" s="19"/>
    </row>
    <row r="12" spans="1:25" ht="30" customHeight="1" x14ac:dyDescent="0.4">
      <c r="B12" s="14"/>
      <c r="C12" s="20" t="s">
        <v>8</v>
      </c>
    </row>
    <row r="13" spans="1:25" ht="9.9499999999999993" customHeight="1" x14ac:dyDescent="0.4">
      <c r="B13" s="14"/>
      <c r="C13" s="20"/>
    </row>
    <row r="14" spans="1:25" s="12" customFormat="1" ht="30" customHeight="1" x14ac:dyDescent="0.4">
      <c r="B14" s="21"/>
      <c r="C14" s="12" t="s">
        <v>9</v>
      </c>
      <c r="G14" s="22" t="s">
        <v>10</v>
      </c>
      <c r="H14" s="22" t="s">
        <v>10</v>
      </c>
      <c r="I14" s="13">
        <v>2962</v>
      </c>
      <c r="J14" s="13">
        <v>3180</v>
      </c>
      <c r="K14" s="13">
        <v>3374</v>
      </c>
      <c r="L14" s="13">
        <v>3635</v>
      </c>
      <c r="M14" s="13">
        <v>3867</v>
      </c>
      <c r="N14" s="13">
        <v>4124</v>
      </c>
      <c r="O14" s="13">
        <v>4485</v>
      </c>
      <c r="P14" s="13">
        <v>4788</v>
      </c>
      <c r="Q14" s="13">
        <v>5047</v>
      </c>
      <c r="R14" s="13">
        <v>5338</v>
      </c>
      <c r="S14" s="13">
        <v>5615</v>
      </c>
      <c r="T14" s="13">
        <v>5881</v>
      </c>
      <c r="U14" s="13">
        <v>6088</v>
      </c>
      <c r="V14" s="13">
        <v>6431</v>
      </c>
      <c r="W14" s="13">
        <f t="shared" ref="W14" si="2">SUM(W15:W17)</f>
        <v>6699</v>
      </c>
      <c r="X14" s="13">
        <f t="shared" ref="X14" si="3">SUM(X15:X17)</f>
        <v>6956</v>
      </c>
      <c r="Y14" s="13">
        <v>7200</v>
      </c>
    </row>
    <row r="15" spans="1:25" ht="30" customHeight="1" x14ac:dyDescent="0.4">
      <c r="B15" s="14"/>
      <c r="C15" s="10" t="s">
        <v>3</v>
      </c>
      <c r="G15" s="23" t="s">
        <v>10</v>
      </c>
      <c r="H15" s="23" t="s">
        <v>10</v>
      </c>
      <c r="I15" s="15">
        <v>1723</v>
      </c>
      <c r="J15" s="15">
        <v>1855</v>
      </c>
      <c r="K15" s="15">
        <v>1996</v>
      </c>
      <c r="L15" s="15">
        <v>2165</v>
      </c>
      <c r="M15" s="15">
        <v>2342</v>
      </c>
      <c r="N15" s="15">
        <v>2511</v>
      </c>
      <c r="O15" s="15">
        <v>2829</v>
      </c>
      <c r="P15" s="15">
        <v>3052</v>
      </c>
      <c r="Q15" s="15">
        <v>3299</v>
      </c>
      <c r="R15" s="15">
        <v>3523</v>
      </c>
      <c r="S15" s="15">
        <v>3741</v>
      </c>
      <c r="T15" s="15">
        <v>3864</v>
      </c>
      <c r="U15" s="15">
        <v>4052</v>
      </c>
      <c r="V15" s="15">
        <v>4267</v>
      </c>
      <c r="W15" s="15">
        <v>4474</v>
      </c>
      <c r="X15" s="15">
        <v>4599</v>
      </c>
      <c r="Y15" s="15">
        <v>4786</v>
      </c>
    </row>
    <row r="16" spans="1:25" ht="30" customHeight="1" x14ac:dyDescent="0.4">
      <c r="B16" s="14"/>
      <c r="C16" s="10" t="s">
        <v>4</v>
      </c>
      <c r="G16" s="23" t="s">
        <v>10</v>
      </c>
      <c r="H16" s="23" t="s">
        <v>10</v>
      </c>
      <c r="I16" s="15">
        <v>1046</v>
      </c>
      <c r="J16" s="15">
        <v>1082</v>
      </c>
      <c r="K16" s="15">
        <v>1151</v>
      </c>
      <c r="L16" s="15">
        <v>1229</v>
      </c>
      <c r="M16" s="15">
        <v>1293</v>
      </c>
      <c r="N16" s="15">
        <v>1351</v>
      </c>
      <c r="O16" s="15">
        <v>1411</v>
      </c>
      <c r="P16" s="15">
        <v>1470</v>
      </c>
      <c r="Q16" s="15">
        <v>1485</v>
      </c>
      <c r="R16" s="15">
        <v>1528</v>
      </c>
      <c r="S16" s="15">
        <v>1565</v>
      </c>
      <c r="T16" s="15">
        <v>1682</v>
      </c>
      <c r="U16" s="15">
        <v>1718</v>
      </c>
      <c r="V16" s="15">
        <v>1776</v>
      </c>
      <c r="W16" s="15">
        <v>1800</v>
      </c>
      <c r="X16" s="15">
        <v>1882</v>
      </c>
      <c r="Y16" s="15">
        <v>1936</v>
      </c>
    </row>
    <row r="17" spans="2:25" ht="30" customHeight="1" x14ac:dyDescent="0.4">
      <c r="B17" s="16"/>
      <c r="C17" s="10" t="s">
        <v>5</v>
      </c>
      <c r="G17" s="23" t="s">
        <v>10</v>
      </c>
      <c r="H17" s="23" t="s">
        <v>10</v>
      </c>
      <c r="I17" s="15">
        <v>193</v>
      </c>
      <c r="J17" s="15">
        <v>243</v>
      </c>
      <c r="K17" s="15">
        <v>227</v>
      </c>
      <c r="L17" s="15">
        <v>241</v>
      </c>
      <c r="M17" s="15">
        <v>232</v>
      </c>
      <c r="N17" s="15">
        <v>262</v>
      </c>
      <c r="O17" s="15">
        <v>245</v>
      </c>
      <c r="P17" s="15">
        <v>266</v>
      </c>
      <c r="Q17" s="15">
        <v>263</v>
      </c>
      <c r="R17" s="15">
        <v>287</v>
      </c>
      <c r="S17" s="15">
        <v>309</v>
      </c>
      <c r="T17" s="15">
        <v>335</v>
      </c>
      <c r="U17" s="15">
        <v>318</v>
      </c>
      <c r="V17" s="15">
        <v>388</v>
      </c>
      <c r="W17" s="15">
        <v>425</v>
      </c>
      <c r="X17" s="15">
        <v>475</v>
      </c>
      <c r="Y17" s="15">
        <v>478</v>
      </c>
    </row>
    <row r="18" spans="2:25" ht="22.5" customHeight="1" x14ac:dyDescent="0.4">
      <c r="B18" s="14"/>
    </row>
    <row r="19" spans="2:25" s="12" customFormat="1" ht="30" customHeight="1" x14ac:dyDescent="0.4">
      <c r="B19" s="21"/>
      <c r="C19" s="12" t="s">
        <v>11</v>
      </c>
      <c r="G19" s="22" t="s">
        <v>10</v>
      </c>
      <c r="H19" s="22" t="s">
        <v>10</v>
      </c>
      <c r="I19" s="13">
        <v>4879</v>
      </c>
      <c r="J19" s="13">
        <v>5143</v>
      </c>
      <c r="K19" s="13">
        <v>5656</v>
      </c>
      <c r="L19" s="13">
        <v>6011</v>
      </c>
      <c r="M19" s="13">
        <v>6358</v>
      </c>
      <c r="N19" s="13">
        <v>6829</v>
      </c>
      <c r="O19" s="13">
        <v>7248</v>
      </c>
      <c r="P19" s="13">
        <v>7671</v>
      </c>
      <c r="Q19" s="13">
        <v>7920</v>
      </c>
      <c r="R19" s="13">
        <v>8048</v>
      </c>
      <c r="S19" s="13">
        <v>8151</v>
      </c>
      <c r="T19" s="13">
        <v>8398</v>
      </c>
      <c r="U19" s="13">
        <v>8735</v>
      </c>
      <c r="V19" s="13">
        <v>8992</v>
      </c>
      <c r="W19" s="13">
        <f t="shared" ref="W19" si="4">SUM(W20:W22)</f>
        <v>9310</v>
      </c>
      <c r="X19" s="13">
        <f t="shared" ref="X19" si="5">SUM(X20:X22)</f>
        <v>9797</v>
      </c>
      <c r="Y19" s="13">
        <v>10382</v>
      </c>
    </row>
    <row r="20" spans="2:25" ht="30" customHeight="1" x14ac:dyDescent="0.4">
      <c r="B20" s="14"/>
      <c r="C20" s="10" t="s">
        <v>3</v>
      </c>
      <c r="G20" s="23" t="s">
        <v>10</v>
      </c>
      <c r="H20" s="23" t="s">
        <v>10</v>
      </c>
      <c r="I20" s="15">
        <v>2574</v>
      </c>
      <c r="J20" s="15">
        <v>2755</v>
      </c>
      <c r="K20" s="15">
        <v>3184</v>
      </c>
      <c r="L20" s="15">
        <v>3456</v>
      </c>
      <c r="M20" s="15">
        <v>3789</v>
      </c>
      <c r="N20" s="15">
        <v>4150</v>
      </c>
      <c r="O20" s="15">
        <v>4501</v>
      </c>
      <c r="P20" s="15">
        <v>4857</v>
      </c>
      <c r="Q20" s="15">
        <v>5059</v>
      </c>
      <c r="R20" s="15">
        <v>5050</v>
      </c>
      <c r="S20" s="15">
        <v>5078</v>
      </c>
      <c r="T20" s="15">
        <v>5166</v>
      </c>
      <c r="U20" s="15">
        <v>5480</v>
      </c>
      <c r="V20" s="15">
        <v>5577</v>
      </c>
      <c r="W20" s="15">
        <v>5672</v>
      </c>
      <c r="X20" s="15">
        <v>5987</v>
      </c>
      <c r="Y20" s="15">
        <v>6447</v>
      </c>
    </row>
    <row r="21" spans="2:25" ht="30" customHeight="1" x14ac:dyDescent="0.4">
      <c r="B21" s="14"/>
      <c r="C21" s="10" t="s">
        <v>4</v>
      </c>
      <c r="G21" s="23" t="s">
        <v>10</v>
      </c>
      <c r="H21" s="23" t="s">
        <v>10</v>
      </c>
      <c r="I21" s="15">
        <v>2005</v>
      </c>
      <c r="J21" s="15">
        <v>2041</v>
      </c>
      <c r="K21" s="15">
        <v>2159</v>
      </c>
      <c r="L21" s="15">
        <v>2220</v>
      </c>
      <c r="M21" s="15">
        <v>2222</v>
      </c>
      <c r="N21" s="15">
        <v>2327</v>
      </c>
      <c r="O21" s="15">
        <v>2379</v>
      </c>
      <c r="P21" s="15">
        <v>2444</v>
      </c>
      <c r="Q21" s="15">
        <v>2494</v>
      </c>
      <c r="R21" s="15">
        <v>2579</v>
      </c>
      <c r="S21" s="15">
        <v>2660</v>
      </c>
      <c r="T21" s="15">
        <v>2757</v>
      </c>
      <c r="U21" s="15">
        <v>2771</v>
      </c>
      <c r="V21" s="15">
        <v>2825</v>
      </c>
      <c r="W21" s="15">
        <v>2882</v>
      </c>
      <c r="X21" s="15">
        <v>2987</v>
      </c>
      <c r="Y21" s="15">
        <v>3095</v>
      </c>
    </row>
    <row r="22" spans="2:25" ht="30" customHeight="1" x14ac:dyDescent="0.4">
      <c r="B22" s="16"/>
      <c r="C22" s="10" t="s">
        <v>5</v>
      </c>
      <c r="G22" s="23" t="s">
        <v>10</v>
      </c>
      <c r="H22" s="23" t="s">
        <v>10</v>
      </c>
      <c r="I22" s="15">
        <v>300</v>
      </c>
      <c r="J22" s="15">
        <v>347</v>
      </c>
      <c r="K22" s="15">
        <v>313</v>
      </c>
      <c r="L22" s="15">
        <v>335</v>
      </c>
      <c r="M22" s="15">
        <v>347</v>
      </c>
      <c r="N22" s="15">
        <v>352</v>
      </c>
      <c r="O22" s="15">
        <v>368</v>
      </c>
      <c r="P22" s="15">
        <v>370</v>
      </c>
      <c r="Q22" s="15">
        <v>367</v>
      </c>
      <c r="R22" s="15">
        <v>419</v>
      </c>
      <c r="S22" s="15">
        <v>413</v>
      </c>
      <c r="T22" s="15">
        <v>475</v>
      </c>
      <c r="U22" s="15">
        <v>484</v>
      </c>
      <c r="V22" s="15">
        <v>590</v>
      </c>
      <c r="W22" s="15">
        <v>756</v>
      </c>
      <c r="X22" s="15">
        <v>823</v>
      </c>
      <c r="Y22" s="15">
        <v>840</v>
      </c>
    </row>
    <row r="23" spans="2:25" ht="22.5" customHeight="1" x14ac:dyDescent="0.4">
      <c r="B23" s="14"/>
    </row>
    <row r="24" spans="2:25" ht="30" customHeight="1" x14ac:dyDescent="0.4">
      <c r="B24" s="24" t="s">
        <v>1</v>
      </c>
      <c r="C24" s="12" t="s">
        <v>12</v>
      </c>
      <c r="D24" s="12"/>
      <c r="E24" s="12"/>
      <c r="G24" s="13">
        <v>20927</v>
      </c>
      <c r="H24" s="13">
        <v>22332</v>
      </c>
      <c r="I24" s="13">
        <v>24209</v>
      </c>
      <c r="J24" s="13">
        <v>26792</v>
      </c>
      <c r="K24" s="13">
        <v>29340</v>
      </c>
      <c r="L24" s="13">
        <v>31749</v>
      </c>
      <c r="M24" s="13">
        <v>34507</v>
      </c>
      <c r="N24" s="13">
        <v>36075</v>
      </c>
      <c r="O24" s="13">
        <v>37618</v>
      </c>
      <c r="P24" s="13">
        <v>39005</v>
      </c>
      <c r="Q24" s="13">
        <v>40561</v>
      </c>
      <c r="R24" s="13">
        <v>41440</v>
      </c>
      <c r="S24" s="13">
        <v>42125</v>
      </c>
      <c r="T24" s="13">
        <v>42777</v>
      </c>
      <c r="U24" s="13">
        <v>42173</v>
      </c>
      <c r="V24" s="13">
        <v>43005</v>
      </c>
      <c r="W24" s="13">
        <f t="shared" ref="W24" si="6">SUM(W25:W27)</f>
        <v>43772</v>
      </c>
      <c r="X24" s="13">
        <f t="shared" ref="X24" si="7">SUM(X25:X27)</f>
        <v>46344</v>
      </c>
      <c r="Y24" s="13">
        <v>50389</v>
      </c>
    </row>
    <row r="25" spans="2:25" ht="30" customHeight="1" x14ac:dyDescent="0.4">
      <c r="B25" s="11"/>
      <c r="C25" s="10" t="s">
        <v>3</v>
      </c>
      <c r="D25" s="12"/>
      <c r="G25" s="15">
        <v>11574</v>
      </c>
      <c r="H25" s="15">
        <v>12294</v>
      </c>
      <c r="I25" s="15">
        <v>13711</v>
      </c>
      <c r="J25" s="15">
        <v>15675</v>
      </c>
      <c r="K25" s="15">
        <v>17613</v>
      </c>
      <c r="L25" s="15">
        <v>19250</v>
      </c>
      <c r="M25" s="15">
        <v>21000</v>
      </c>
      <c r="N25" s="15">
        <v>21707</v>
      </c>
      <c r="O25" s="15">
        <v>22744</v>
      </c>
      <c r="P25" s="15">
        <v>23942</v>
      </c>
      <c r="Q25" s="15">
        <v>24829</v>
      </c>
      <c r="R25" s="15">
        <v>25388</v>
      </c>
      <c r="S25" s="15">
        <v>25636</v>
      </c>
      <c r="T25" s="15">
        <v>26079</v>
      </c>
      <c r="U25" s="15">
        <v>26914</v>
      </c>
      <c r="V25" s="15">
        <v>27339</v>
      </c>
      <c r="W25" s="15">
        <v>27512</v>
      </c>
      <c r="X25" s="15">
        <v>29384</v>
      </c>
      <c r="Y25" s="15">
        <v>32054</v>
      </c>
    </row>
    <row r="26" spans="2:25" ht="30" customHeight="1" x14ac:dyDescent="0.4">
      <c r="B26" s="11"/>
      <c r="C26" s="10" t="s">
        <v>4</v>
      </c>
      <c r="D26" s="12"/>
      <c r="G26" s="15">
        <v>6109</v>
      </c>
      <c r="H26" s="15">
        <v>6112</v>
      </c>
      <c r="I26" s="15">
        <v>6224</v>
      </c>
      <c r="J26" s="15">
        <v>6463</v>
      </c>
      <c r="K26" s="15">
        <v>6965</v>
      </c>
      <c r="L26" s="15">
        <v>7709</v>
      </c>
      <c r="M26" s="15">
        <v>8413</v>
      </c>
      <c r="N26" s="15">
        <v>8826</v>
      </c>
      <c r="O26" s="15">
        <v>9002</v>
      </c>
      <c r="P26" s="15">
        <v>9784</v>
      </c>
      <c r="Q26" s="15">
        <v>9985</v>
      </c>
      <c r="R26" s="15">
        <v>10344</v>
      </c>
      <c r="S26" s="15">
        <v>10711</v>
      </c>
      <c r="T26" s="15">
        <v>11180</v>
      </c>
      <c r="U26" s="15">
        <v>11416</v>
      </c>
      <c r="V26" s="15">
        <v>11299</v>
      </c>
      <c r="W26" s="15">
        <v>11489</v>
      </c>
      <c r="X26" s="15">
        <v>11661</v>
      </c>
      <c r="Y26" s="15">
        <v>13034</v>
      </c>
    </row>
    <row r="27" spans="2:25" ht="30" customHeight="1" x14ac:dyDescent="0.4">
      <c r="B27" s="11"/>
      <c r="C27" s="10" t="s">
        <v>5</v>
      </c>
      <c r="G27" s="15">
        <v>3244</v>
      </c>
      <c r="H27" s="15">
        <v>3926</v>
      </c>
      <c r="I27" s="15">
        <v>4274</v>
      </c>
      <c r="J27" s="15">
        <v>4654</v>
      </c>
      <c r="K27" s="15">
        <v>4762</v>
      </c>
      <c r="L27" s="15">
        <v>4790</v>
      </c>
      <c r="M27" s="15">
        <v>5094</v>
      </c>
      <c r="N27" s="15">
        <v>5542</v>
      </c>
      <c r="O27" s="15">
        <v>5872</v>
      </c>
      <c r="P27" s="15">
        <v>5279</v>
      </c>
      <c r="Q27" s="15">
        <v>5747</v>
      </c>
      <c r="R27" s="15">
        <v>5708</v>
      </c>
      <c r="S27" s="15">
        <v>5778</v>
      </c>
      <c r="T27" s="15">
        <v>5518</v>
      </c>
      <c r="U27" s="15">
        <v>3843</v>
      </c>
      <c r="V27" s="15">
        <v>4367</v>
      </c>
      <c r="W27" s="15">
        <v>4771</v>
      </c>
      <c r="X27" s="15">
        <v>5299</v>
      </c>
      <c r="Y27" s="15">
        <v>5301</v>
      </c>
    </row>
    <row r="28" spans="2:25" ht="30" customHeight="1" x14ac:dyDescent="0.4">
      <c r="B28" s="11"/>
      <c r="C28" s="10" t="s">
        <v>13</v>
      </c>
      <c r="D28" s="12"/>
      <c r="E28" s="12"/>
      <c r="G28" s="17">
        <v>210.31992163234099</v>
      </c>
      <c r="H28" s="17">
        <v>205.47192369693713</v>
      </c>
      <c r="I28" s="17">
        <v>199.90069808748814</v>
      </c>
      <c r="J28" s="17">
        <v>186.15904001194386</v>
      </c>
      <c r="K28" s="17">
        <v>173.03108384458076</v>
      </c>
      <c r="L28" s="17">
        <v>163.27090617027309</v>
      </c>
      <c r="M28" s="17">
        <v>153.9524444315646</v>
      </c>
      <c r="N28" s="17">
        <v>149.66492030492032</v>
      </c>
      <c r="O28" s="17">
        <v>145.40177574565368</v>
      </c>
      <c r="P28" s="17">
        <v>141.90493526470965</v>
      </c>
      <c r="Q28" s="17">
        <v>138.243213924706</v>
      </c>
      <c r="R28" s="17">
        <v>135.43081563706565</v>
      </c>
      <c r="S28" s="17">
        <v>133.85581008902076</v>
      </c>
      <c r="T28" s="17">
        <v>133.3326086448325</v>
      </c>
      <c r="U28" s="17">
        <v>134.82102292936239</v>
      </c>
      <c r="V28" s="17">
        <v>132.2126961981165</v>
      </c>
      <c r="W28" s="17" t="s">
        <v>51</v>
      </c>
      <c r="X28" s="17" t="s">
        <v>55</v>
      </c>
      <c r="Y28" s="17" t="s">
        <v>60</v>
      </c>
    </row>
    <row r="29" spans="2:25" ht="30" customHeight="1" x14ac:dyDescent="0.4">
      <c r="B29" s="11"/>
      <c r="C29" s="10" t="s">
        <v>14</v>
      </c>
      <c r="D29" s="12"/>
      <c r="E29" s="12"/>
      <c r="G29" s="18">
        <v>4.7546613380167289</v>
      </c>
      <c r="H29" s="18">
        <v>4.8668449781730772</v>
      </c>
      <c r="I29" s="18">
        <v>5.0024837810338321</v>
      </c>
      <c r="J29" s="18">
        <v>5.3717509498106599</v>
      </c>
      <c r="K29" s="18">
        <v>5.7793084212442176</v>
      </c>
      <c r="L29" s="18">
        <v>6.124789917911726</v>
      </c>
      <c r="M29" s="18">
        <v>6.4955123232520213</v>
      </c>
      <c r="N29" s="18">
        <v>6.6815924397156454</v>
      </c>
      <c r="O29" s="18">
        <v>6.8774950984729761</v>
      </c>
      <c r="P29" s="18">
        <v>7.0469712567402869</v>
      </c>
      <c r="Q29" s="18">
        <v>7.2336281225684527</v>
      </c>
      <c r="R29" s="18">
        <v>7.383843885869009</v>
      </c>
      <c r="S29" s="18">
        <v>7.4707253972386418</v>
      </c>
      <c r="T29" s="18">
        <v>7.5000407639497304</v>
      </c>
      <c r="U29" s="18">
        <v>7.4172408595648776</v>
      </c>
      <c r="V29" s="18">
        <v>7.5635701317332789</v>
      </c>
      <c r="W29" s="18">
        <v>7.8</v>
      </c>
      <c r="X29" s="18">
        <v>7.8</v>
      </c>
      <c r="Y29" s="18">
        <v>8.3000000000000007</v>
      </c>
    </row>
    <row r="30" spans="2:25" ht="22.5" customHeight="1" x14ac:dyDescent="0.4">
      <c r="B30" s="14"/>
    </row>
    <row r="31" spans="2:25" ht="30" customHeight="1" x14ac:dyDescent="0.4">
      <c r="B31" s="11"/>
      <c r="C31" s="20" t="s">
        <v>8</v>
      </c>
      <c r="D31" s="12"/>
      <c r="E31" s="12"/>
      <c r="G31" s="13"/>
      <c r="H31" s="13"/>
      <c r="I31" s="13"/>
      <c r="J31" s="13"/>
      <c r="K31" s="13"/>
      <c r="L31" s="13"/>
      <c r="M31" s="13"/>
      <c r="N31" s="13"/>
      <c r="O31" s="13"/>
      <c r="P31" s="13"/>
      <c r="Q31" s="13"/>
      <c r="R31" s="13"/>
      <c r="S31" s="13"/>
      <c r="T31" s="13"/>
      <c r="U31" s="13"/>
      <c r="V31" s="13"/>
      <c r="W31" s="13"/>
      <c r="X31" s="13"/>
      <c r="Y31" s="13"/>
    </row>
    <row r="32" spans="2:25" ht="9.9499999999999993" customHeight="1" x14ac:dyDescent="0.45">
      <c r="B32" s="11"/>
      <c r="C32" s="25"/>
      <c r="D32" s="12"/>
      <c r="E32" s="12"/>
      <c r="G32" s="13"/>
      <c r="H32" s="13"/>
      <c r="I32" s="13"/>
      <c r="J32" s="13"/>
      <c r="K32" s="13"/>
      <c r="L32" s="13"/>
      <c r="M32" s="13"/>
      <c r="N32" s="13"/>
      <c r="O32" s="13"/>
      <c r="P32" s="13"/>
      <c r="Q32" s="13"/>
      <c r="R32" s="13"/>
      <c r="S32" s="13"/>
      <c r="T32" s="13"/>
      <c r="U32" s="13"/>
      <c r="V32" s="13"/>
      <c r="W32" s="13"/>
      <c r="X32" s="13"/>
      <c r="Y32" s="13"/>
    </row>
    <row r="33" spans="2:25" s="12" customFormat="1" ht="30" customHeight="1" x14ac:dyDescent="0.4">
      <c r="B33" s="26"/>
      <c r="C33" s="12" t="s">
        <v>15</v>
      </c>
      <c r="G33" s="13">
        <v>15452</v>
      </c>
      <c r="H33" s="13">
        <v>16504</v>
      </c>
      <c r="I33" s="13">
        <v>17881</v>
      </c>
      <c r="J33" s="13">
        <v>19733</v>
      </c>
      <c r="K33" s="13">
        <v>21575</v>
      </c>
      <c r="L33" s="13">
        <v>23598</v>
      </c>
      <c r="M33" s="13">
        <v>25971</v>
      </c>
      <c r="N33" s="13">
        <v>27556</v>
      </c>
      <c r="O33" s="13">
        <v>28864</v>
      </c>
      <c r="P33" s="13">
        <v>29894</v>
      </c>
      <c r="Q33" s="13">
        <v>31615</v>
      </c>
      <c r="R33" s="13">
        <v>32672</v>
      </c>
      <c r="S33" s="13">
        <v>33614</v>
      </c>
      <c r="T33" s="13">
        <v>34609</v>
      </c>
      <c r="U33" s="13">
        <v>34654</v>
      </c>
      <c r="V33" s="13">
        <v>35948</v>
      </c>
      <c r="W33" s="13">
        <f t="shared" ref="W33" si="8">SUM(W34:W36)</f>
        <v>36995</v>
      </c>
      <c r="X33" s="13">
        <f t="shared" ref="X33" si="9">SUM(X34:X36)</f>
        <v>38834</v>
      </c>
      <c r="Y33" s="13">
        <v>42131</v>
      </c>
    </row>
    <row r="34" spans="2:25" ht="30" customHeight="1" x14ac:dyDescent="0.4">
      <c r="B34" s="11"/>
      <c r="C34" s="10" t="s">
        <v>3</v>
      </c>
      <c r="G34" s="15">
        <v>8495</v>
      </c>
      <c r="H34" s="15">
        <v>9068</v>
      </c>
      <c r="I34" s="15">
        <v>10113</v>
      </c>
      <c r="J34" s="15">
        <v>11534</v>
      </c>
      <c r="K34" s="15">
        <v>12994</v>
      </c>
      <c r="L34" s="15">
        <v>14494</v>
      </c>
      <c r="M34" s="15">
        <v>15916</v>
      </c>
      <c r="N34" s="15">
        <v>16738</v>
      </c>
      <c r="O34" s="15">
        <v>17667</v>
      </c>
      <c r="P34" s="15">
        <v>18566</v>
      </c>
      <c r="Q34" s="15">
        <v>19618</v>
      </c>
      <c r="R34" s="15">
        <v>20313</v>
      </c>
      <c r="S34" s="15">
        <v>20734</v>
      </c>
      <c r="T34" s="15">
        <v>21373</v>
      </c>
      <c r="U34" s="15">
        <v>22483</v>
      </c>
      <c r="V34" s="15">
        <v>23324</v>
      </c>
      <c r="W34" s="15">
        <v>23720</v>
      </c>
      <c r="X34" s="15">
        <v>24913</v>
      </c>
      <c r="Y34" s="15">
        <v>26967</v>
      </c>
    </row>
    <row r="35" spans="2:25" ht="30" customHeight="1" x14ac:dyDescent="0.4">
      <c r="B35" s="11"/>
      <c r="C35" s="10" t="s">
        <v>4</v>
      </c>
      <c r="G35" s="15">
        <v>4566</v>
      </c>
      <c r="H35" s="15">
        <v>4477</v>
      </c>
      <c r="I35" s="15">
        <v>4656</v>
      </c>
      <c r="J35" s="15">
        <v>4831</v>
      </c>
      <c r="K35" s="15">
        <v>5140</v>
      </c>
      <c r="L35" s="15">
        <v>5661</v>
      </c>
      <c r="M35" s="15">
        <v>6321</v>
      </c>
      <c r="N35" s="15">
        <v>6716</v>
      </c>
      <c r="O35" s="15">
        <v>6863</v>
      </c>
      <c r="P35" s="15">
        <v>7356</v>
      </c>
      <c r="Q35" s="15">
        <v>7616</v>
      </c>
      <c r="R35" s="15">
        <v>8002</v>
      </c>
      <c r="S35" s="15">
        <v>8441</v>
      </c>
      <c r="T35" s="15">
        <v>8943</v>
      </c>
      <c r="U35" s="15">
        <v>9291</v>
      </c>
      <c r="V35" s="15">
        <v>9297</v>
      </c>
      <c r="W35" s="15">
        <v>9606</v>
      </c>
      <c r="X35" s="15">
        <v>9785</v>
      </c>
      <c r="Y35" s="15">
        <v>10959</v>
      </c>
    </row>
    <row r="36" spans="2:25" ht="30" customHeight="1" x14ac:dyDescent="0.4">
      <c r="B36" s="11"/>
      <c r="C36" s="10" t="s">
        <v>5</v>
      </c>
      <c r="G36" s="15">
        <v>2391</v>
      </c>
      <c r="H36" s="15">
        <v>2959</v>
      </c>
      <c r="I36" s="15">
        <v>3112</v>
      </c>
      <c r="J36" s="15">
        <v>3368</v>
      </c>
      <c r="K36" s="15">
        <v>3441</v>
      </c>
      <c r="L36" s="15">
        <v>3443</v>
      </c>
      <c r="M36" s="15">
        <v>3734</v>
      </c>
      <c r="N36" s="15">
        <v>4102</v>
      </c>
      <c r="O36" s="15">
        <v>4334</v>
      </c>
      <c r="P36" s="15">
        <v>3972</v>
      </c>
      <c r="Q36" s="15">
        <v>4381</v>
      </c>
      <c r="R36" s="15">
        <v>4357</v>
      </c>
      <c r="S36" s="15">
        <v>4439</v>
      </c>
      <c r="T36" s="15">
        <v>4293</v>
      </c>
      <c r="U36" s="15">
        <v>2880</v>
      </c>
      <c r="V36" s="15">
        <v>3327</v>
      </c>
      <c r="W36" s="15">
        <v>3669</v>
      </c>
      <c r="X36" s="15">
        <v>4136</v>
      </c>
      <c r="Y36" s="15">
        <v>4205</v>
      </c>
    </row>
    <row r="37" spans="2:25" ht="22.5" customHeight="1" x14ac:dyDescent="0.4">
      <c r="B37" s="14"/>
    </row>
    <row r="38" spans="2:25" s="12" customFormat="1" ht="30" customHeight="1" x14ac:dyDescent="0.4">
      <c r="B38" s="26"/>
      <c r="C38" s="12" t="s">
        <v>16</v>
      </c>
      <c r="G38" s="13">
        <v>5163</v>
      </c>
      <c r="H38" s="13">
        <v>5604</v>
      </c>
      <c r="I38" s="13">
        <v>6006</v>
      </c>
      <c r="J38" s="13">
        <v>6765</v>
      </c>
      <c r="K38" s="13">
        <v>7478</v>
      </c>
      <c r="L38" s="13">
        <v>7869</v>
      </c>
      <c r="M38" s="13">
        <v>8274</v>
      </c>
      <c r="N38" s="13">
        <v>8273</v>
      </c>
      <c r="O38" s="13">
        <v>8528</v>
      </c>
      <c r="P38" s="13">
        <v>8931</v>
      </c>
      <c r="Q38" s="13">
        <v>8781</v>
      </c>
      <c r="R38" s="13">
        <v>8631</v>
      </c>
      <c r="S38" s="13">
        <v>8394</v>
      </c>
      <c r="T38" s="13">
        <v>8059</v>
      </c>
      <c r="U38" s="13">
        <v>7442</v>
      </c>
      <c r="V38" s="13">
        <v>6989</v>
      </c>
      <c r="W38" s="13">
        <f t="shared" ref="W38" si="10">SUM(W39:W41)</f>
        <v>6715</v>
      </c>
      <c r="X38" s="13">
        <f t="shared" ref="X38" si="11">SUM(X39:X41)</f>
        <v>7457</v>
      </c>
      <c r="Y38" s="13">
        <v>8210</v>
      </c>
    </row>
    <row r="39" spans="2:25" ht="30" customHeight="1" x14ac:dyDescent="0.4">
      <c r="B39" s="11"/>
      <c r="C39" s="10" t="s">
        <v>3</v>
      </c>
      <c r="G39" s="15">
        <v>2956</v>
      </c>
      <c r="H39" s="15">
        <v>3110</v>
      </c>
      <c r="I39" s="15">
        <v>3488</v>
      </c>
      <c r="J39" s="15">
        <v>4043</v>
      </c>
      <c r="K39" s="15">
        <v>4525</v>
      </c>
      <c r="L39" s="15">
        <v>4661</v>
      </c>
      <c r="M39" s="15">
        <v>4995</v>
      </c>
      <c r="N39" s="15">
        <v>4890</v>
      </c>
      <c r="O39" s="15">
        <v>5006</v>
      </c>
      <c r="P39" s="15">
        <v>5305</v>
      </c>
      <c r="Q39" s="15">
        <v>5149</v>
      </c>
      <c r="R39" s="15">
        <v>5020</v>
      </c>
      <c r="S39" s="15">
        <v>4854</v>
      </c>
      <c r="T39" s="15">
        <v>4663</v>
      </c>
      <c r="U39" s="15">
        <v>4395</v>
      </c>
      <c r="V39" s="15">
        <v>3984</v>
      </c>
      <c r="W39" s="15">
        <v>3767</v>
      </c>
      <c r="X39" s="15">
        <v>4450</v>
      </c>
      <c r="Y39" s="15">
        <v>5068</v>
      </c>
    </row>
    <row r="40" spans="2:25" ht="30" customHeight="1" x14ac:dyDescent="0.4">
      <c r="B40" s="11"/>
      <c r="C40" s="10" t="s">
        <v>4</v>
      </c>
      <c r="G40" s="15">
        <v>1484</v>
      </c>
      <c r="H40" s="15">
        <v>1559</v>
      </c>
      <c r="I40" s="15">
        <v>1488</v>
      </c>
      <c r="J40" s="15">
        <v>1561</v>
      </c>
      <c r="K40" s="15">
        <v>1757</v>
      </c>
      <c r="L40" s="15">
        <v>1979</v>
      </c>
      <c r="M40" s="15">
        <v>2027</v>
      </c>
      <c r="N40" s="15">
        <v>2049</v>
      </c>
      <c r="O40" s="15">
        <v>2078</v>
      </c>
      <c r="P40" s="15">
        <v>2377</v>
      </c>
      <c r="Q40" s="15">
        <v>2322</v>
      </c>
      <c r="R40" s="15">
        <v>2301</v>
      </c>
      <c r="S40" s="15">
        <v>2241</v>
      </c>
      <c r="T40" s="15">
        <v>2206</v>
      </c>
      <c r="U40" s="15">
        <v>2095</v>
      </c>
      <c r="V40" s="15">
        <v>1975</v>
      </c>
      <c r="W40" s="15">
        <v>1857</v>
      </c>
      <c r="X40" s="15">
        <v>1853</v>
      </c>
      <c r="Y40" s="15">
        <v>2054</v>
      </c>
    </row>
    <row r="41" spans="2:25" ht="30" customHeight="1" x14ac:dyDescent="0.4">
      <c r="B41" s="11"/>
      <c r="C41" s="10" t="s">
        <v>5</v>
      </c>
      <c r="G41" s="15">
        <v>723</v>
      </c>
      <c r="H41" s="15">
        <v>935</v>
      </c>
      <c r="I41" s="15">
        <v>1030</v>
      </c>
      <c r="J41" s="15">
        <v>1161</v>
      </c>
      <c r="K41" s="15">
        <v>1196</v>
      </c>
      <c r="L41" s="15">
        <v>1229</v>
      </c>
      <c r="M41" s="15">
        <v>1252</v>
      </c>
      <c r="N41" s="15">
        <v>1334</v>
      </c>
      <c r="O41" s="15">
        <v>1444</v>
      </c>
      <c r="P41" s="15">
        <v>1249</v>
      </c>
      <c r="Q41" s="15">
        <v>1310</v>
      </c>
      <c r="R41" s="15">
        <v>1310</v>
      </c>
      <c r="S41" s="15">
        <v>1299</v>
      </c>
      <c r="T41" s="15">
        <v>1190</v>
      </c>
      <c r="U41" s="15">
        <v>952</v>
      </c>
      <c r="V41" s="15">
        <v>1030</v>
      </c>
      <c r="W41" s="15">
        <v>1091</v>
      </c>
      <c r="X41" s="15">
        <v>1154</v>
      </c>
      <c r="Y41" s="15">
        <v>1088</v>
      </c>
    </row>
    <row r="42" spans="2:25" ht="22.5" customHeight="1" x14ac:dyDescent="0.4">
      <c r="B42" s="14"/>
    </row>
    <row r="43" spans="2:25" s="12" customFormat="1" ht="30" customHeight="1" x14ac:dyDescent="0.4">
      <c r="B43" s="26"/>
      <c r="C43" s="12" t="s">
        <v>17</v>
      </c>
      <c r="G43" s="13">
        <v>312</v>
      </c>
      <c r="H43" s="13">
        <v>224</v>
      </c>
      <c r="I43" s="13">
        <v>322</v>
      </c>
      <c r="J43" s="13">
        <v>294</v>
      </c>
      <c r="K43" s="13">
        <v>287</v>
      </c>
      <c r="L43" s="13">
        <v>282</v>
      </c>
      <c r="M43" s="13">
        <v>262</v>
      </c>
      <c r="N43" s="13">
        <v>246</v>
      </c>
      <c r="O43" s="13">
        <v>226</v>
      </c>
      <c r="P43" s="13">
        <v>180</v>
      </c>
      <c r="Q43" s="12">
        <v>165</v>
      </c>
      <c r="R43" s="12">
        <v>137</v>
      </c>
      <c r="S43" s="12">
        <v>117</v>
      </c>
      <c r="T43" s="12">
        <v>109</v>
      </c>
      <c r="U43" s="12">
        <v>77</v>
      </c>
      <c r="V43" s="12">
        <v>68</v>
      </c>
      <c r="W43" s="12">
        <f t="shared" ref="W43" si="12">SUM(W44:W46)</f>
        <v>62</v>
      </c>
      <c r="X43" s="12">
        <f t="shared" ref="X43" si="13">SUM(X44:X46)</f>
        <v>53</v>
      </c>
      <c r="Y43" s="12">
        <v>48</v>
      </c>
    </row>
    <row r="44" spans="2:25" ht="30" customHeight="1" x14ac:dyDescent="0.4">
      <c r="B44" s="14"/>
      <c r="C44" s="10" t="s">
        <v>3</v>
      </c>
      <c r="G44" s="15">
        <v>123</v>
      </c>
      <c r="H44" s="15">
        <v>116</v>
      </c>
      <c r="I44" s="15">
        <v>110</v>
      </c>
      <c r="J44" s="15">
        <v>98</v>
      </c>
      <c r="K44" s="15">
        <v>94</v>
      </c>
      <c r="L44" s="15">
        <v>95</v>
      </c>
      <c r="M44" s="15">
        <v>89</v>
      </c>
      <c r="N44" s="15">
        <v>79</v>
      </c>
      <c r="O44" s="15">
        <v>71</v>
      </c>
      <c r="P44" s="15">
        <v>71</v>
      </c>
      <c r="Q44" s="15">
        <v>62</v>
      </c>
      <c r="R44" s="15">
        <v>55</v>
      </c>
      <c r="S44" s="15">
        <v>48</v>
      </c>
      <c r="T44" s="15">
        <v>43</v>
      </c>
      <c r="U44" s="15">
        <v>36</v>
      </c>
      <c r="V44" s="15">
        <v>31</v>
      </c>
      <c r="W44" s="15">
        <v>25</v>
      </c>
      <c r="X44" s="15">
        <v>21</v>
      </c>
      <c r="Y44" s="15">
        <v>19</v>
      </c>
    </row>
    <row r="45" spans="2:25" ht="30" customHeight="1" x14ac:dyDescent="0.4">
      <c r="B45" s="14"/>
      <c r="C45" s="10" t="s">
        <v>4</v>
      </c>
      <c r="G45" s="15">
        <v>59</v>
      </c>
      <c r="H45" s="15">
        <v>76</v>
      </c>
      <c r="I45" s="15">
        <v>80</v>
      </c>
      <c r="J45" s="15">
        <v>71</v>
      </c>
      <c r="K45" s="15">
        <v>68</v>
      </c>
      <c r="L45" s="15">
        <v>69</v>
      </c>
      <c r="M45" s="15">
        <v>65</v>
      </c>
      <c r="N45" s="15">
        <v>61</v>
      </c>
      <c r="O45" s="15">
        <v>61</v>
      </c>
      <c r="P45" s="15">
        <v>51</v>
      </c>
      <c r="Q45" s="15">
        <v>47</v>
      </c>
      <c r="R45" s="15">
        <v>41</v>
      </c>
      <c r="S45" s="15">
        <v>29</v>
      </c>
      <c r="T45" s="15">
        <v>31</v>
      </c>
      <c r="U45" s="15">
        <v>30</v>
      </c>
      <c r="V45" s="15">
        <v>27</v>
      </c>
      <c r="W45" s="15">
        <v>26</v>
      </c>
      <c r="X45" s="15">
        <v>23</v>
      </c>
      <c r="Y45" s="15">
        <v>21</v>
      </c>
    </row>
    <row r="46" spans="2:25" ht="30" customHeight="1" x14ac:dyDescent="0.4">
      <c r="B46" s="14"/>
      <c r="C46" s="10" t="s">
        <v>5</v>
      </c>
      <c r="G46" s="15">
        <v>130</v>
      </c>
      <c r="H46" s="15">
        <v>32</v>
      </c>
      <c r="I46" s="15">
        <v>132</v>
      </c>
      <c r="J46" s="15">
        <v>125</v>
      </c>
      <c r="K46" s="15">
        <v>125</v>
      </c>
      <c r="L46" s="15">
        <v>118</v>
      </c>
      <c r="M46" s="15">
        <v>108</v>
      </c>
      <c r="N46" s="15">
        <v>106</v>
      </c>
      <c r="O46" s="15">
        <v>94</v>
      </c>
      <c r="P46" s="15">
        <v>58</v>
      </c>
      <c r="Q46" s="15">
        <v>56</v>
      </c>
      <c r="R46" s="15">
        <v>41</v>
      </c>
      <c r="S46" s="15">
        <v>40</v>
      </c>
      <c r="T46" s="15">
        <v>35</v>
      </c>
      <c r="U46" s="15">
        <v>11</v>
      </c>
      <c r="V46" s="15">
        <v>10</v>
      </c>
      <c r="W46" s="15">
        <v>11</v>
      </c>
      <c r="X46" s="15">
        <v>9</v>
      </c>
      <c r="Y46" s="15">
        <v>8</v>
      </c>
    </row>
    <row r="47" spans="2:25" ht="22.5" customHeight="1" x14ac:dyDescent="0.4">
      <c r="B47" s="14"/>
    </row>
    <row r="48" spans="2:25" ht="30" customHeight="1" x14ac:dyDescent="0.4">
      <c r="B48" s="24" t="s">
        <v>1</v>
      </c>
      <c r="C48" s="12" t="s">
        <v>18</v>
      </c>
    </row>
    <row r="49" spans="2:25" s="12" customFormat="1" ht="30" customHeight="1" x14ac:dyDescent="0.4">
      <c r="B49" s="11"/>
      <c r="C49" s="12" t="s">
        <v>19</v>
      </c>
      <c r="G49" s="27" t="s">
        <v>10</v>
      </c>
      <c r="H49" s="27" t="s">
        <v>10</v>
      </c>
      <c r="I49" s="12">
        <v>17</v>
      </c>
      <c r="J49" s="12">
        <v>37</v>
      </c>
      <c r="K49" s="12">
        <v>48</v>
      </c>
      <c r="L49" s="12">
        <v>78</v>
      </c>
      <c r="M49" s="12">
        <v>88</v>
      </c>
      <c r="N49" s="12">
        <v>117</v>
      </c>
      <c r="O49" s="12">
        <v>145</v>
      </c>
      <c r="P49" s="12">
        <v>172</v>
      </c>
      <c r="Q49" s="12">
        <v>197</v>
      </c>
      <c r="R49" s="12">
        <v>218</v>
      </c>
      <c r="S49" s="12">
        <v>238</v>
      </c>
      <c r="T49" s="12">
        <v>267</v>
      </c>
      <c r="U49" s="12">
        <v>264</v>
      </c>
      <c r="V49" s="12">
        <v>330</v>
      </c>
      <c r="W49" s="12">
        <f t="shared" ref="W49" si="14">SUM(W50:W52)</f>
        <v>383</v>
      </c>
      <c r="X49" s="12">
        <f t="shared" ref="X49" si="15">SUM(X50:X52)</f>
        <v>376</v>
      </c>
      <c r="Y49" s="12">
        <v>403</v>
      </c>
    </row>
    <row r="50" spans="2:25" ht="30" customHeight="1" x14ac:dyDescent="0.4">
      <c r="B50" s="11"/>
      <c r="C50" s="10" t="s">
        <v>3</v>
      </c>
      <c r="G50" s="28" t="s">
        <v>10</v>
      </c>
      <c r="H50" s="28" t="s">
        <v>10</v>
      </c>
      <c r="I50" s="10">
        <v>15</v>
      </c>
      <c r="J50" s="10">
        <v>35</v>
      </c>
      <c r="K50" s="10">
        <v>46</v>
      </c>
      <c r="L50" s="10">
        <v>74</v>
      </c>
      <c r="M50" s="10">
        <v>82</v>
      </c>
      <c r="N50" s="10">
        <v>110</v>
      </c>
      <c r="O50" s="10">
        <v>137</v>
      </c>
      <c r="P50" s="10">
        <v>166</v>
      </c>
      <c r="Q50" s="10">
        <v>189</v>
      </c>
      <c r="R50" s="10">
        <v>203</v>
      </c>
      <c r="S50" s="10">
        <v>225</v>
      </c>
      <c r="T50" s="10">
        <v>251</v>
      </c>
      <c r="U50" s="10">
        <v>247</v>
      </c>
      <c r="V50" s="10">
        <v>311</v>
      </c>
      <c r="W50" s="10">
        <v>369</v>
      </c>
      <c r="X50" s="10">
        <v>360</v>
      </c>
      <c r="Y50" s="10">
        <v>383</v>
      </c>
    </row>
    <row r="51" spans="2:25" ht="30" customHeight="1" x14ac:dyDescent="0.4">
      <c r="B51" s="11"/>
      <c r="C51" s="10" t="s">
        <v>4</v>
      </c>
      <c r="G51" s="28" t="s">
        <v>10</v>
      </c>
      <c r="H51" s="28" t="s">
        <v>10</v>
      </c>
      <c r="I51" s="10">
        <v>2</v>
      </c>
      <c r="J51" s="10">
        <v>2</v>
      </c>
      <c r="K51" s="10">
        <v>2</v>
      </c>
      <c r="L51" s="10">
        <v>4</v>
      </c>
      <c r="M51" s="10">
        <v>5</v>
      </c>
      <c r="N51" s="10">
        <v>5</v>
      </c>
      <c r="O51" s="10">
        <v>8</v>
      </c>
      <c r="P51" s="10">
        <v>5</v>
      </c>
      <c r="Q51" s="10">
        <v>8</v>
      </c>
      <c r="R51" s="10">
        <v>10</v>
      </c>
      <c r="S51" s="10">
        <v>12</v>
      </c>
      <c r="T51" s="10">
        <v>13</v>
      </c>
      <c r="U51" s="10">
        <v>14</v>
      </c>
      <c r="V51" s="10">
        <v>16</v>
      </c>
      <c r="W51" s="10">
        <v>12</v>
      </c>
      <c r="X51" s="10">
        <v>13</v>
      </c>
      <c r="Y51" s="10">
        <v>13</v>
      </c>
    </row>
    <row r="52" spans="2:25" ht="30" customHeight="1" x14ac:dyDescent="0.4">
      <c r="B52" s="11"/>
      <c r="C52" s="10" t="s">
        <v>5</v>
      </c>
      <c r="G52" s="28" t="s">
        <v>10</v>
      </c>
      <c r="H52" s="28" t="s">
        <v>10</v>
      </c>
      <c r="I52" s="10">
        <v>0</v>
      </c>
      <c r="J52" s="10">
        <v>0</v>
      </c>
      <c r="K52" s="10">
        <v>0</v>
      </c>
      <c r="L52" s="10">
        <v>0</v>
      </c>
      <c r="M52" s="10">
        <v>1</v>
      </c>
      <c r="N52" s="10">
        <v>2</v>
      </c>
      <c r="O52" s="10">
        <v>0</v>
      </c>
      <c r="P52" s="10">
        <v>1</v>
      </c>
      <c r="Q52" s="10">
        <v>0</v>
      </c>
      <c r="R52" s="10">
        <v>5</v>
      </c>
      <c r="S52" s="10">
        <v>1</v>
      </c>
      <c r="T52" s="10">
        <v>3</v>
      </c>
      <c r="U52" s="10">
        <v>3</v>
      </c>
      <c r="V52" s="10">
        <v>3</v>
      </c>
      <c r="W52" s="10">
        <v>2</v>
      </c>
      <c r="X52" s="10">
        <v>3</v>
      </c>
      <c r="Y52" s="10">
        <v>7</v>
      </c>
    </row>
    <row r="53" spans="2:25" ht="22.5" customHeight="1" x14ac:dyDescent="0.4">
      <c r="B53" s="11"/>
    </row>
    <row r="54" spans="2:25" ht="33.6" customHeight="1" x14ac:dyDescent="0.4">
      <c r="B54" s="11" t="s">
        <v>1</v>
      </c>
      <c r="C54" s="12" t="s">
        <v>20</v>
      </c>
      <c r="D54" s="12"/>
      <c r="E54" s="12"/>
      <c r="G54" s="29">
        <v>1376</v>
      </c>
      <c r="H54" s="29">
        <v>1413</v>
      </c>
      <c r="I54" s="29">
        <v>1484</v>
      </c>
      <c r="J54" s="29">
        <v>1531</v>
      </c>
      <c r="K54" s="13">
        <v>1579</v>
      </c>
      <c r="L54" s="13">
        <v>1611</v>
      </c>
      <c r="M54" s="13">
        <v>1699</v>
      </c>
      <c r="N54" s="13">
        <v>1821</v>
      </c>
      <c r="O54" s="13">
        <v>1905</v>
      </c>
      <c r="P54" s="13">
        <v>2060</v>
      </c>
      <c r="Q54" s="13">
        <v>2198</v>
      </c>
      <c r="R54" s="13">
        <v>2293</v>
      </c>
      <c r="S54" s="13">
        <v>2363</v>
      </c>
      <c r="T54" s="13">
        <v>2475</v>
      </c>
      <c r="U54" s="13">
        <v>2482</v>
      </c>
      <c r="V54" s="13">
        <v>2484</v>
      </c>
      <c r="W54" s="13">
        <f t="shared" ref="W54" si="16">SUM(W55:W57)</f>
        <v>2605</v>
      </c>
      <c r="X54" s="13">
        <f t="shared" ref="X54" si="17">SUM(X55:X57)</f>
        <v>2690</v>
      </c>
      <c r="Y54" s="13">
        <v>2812</v>
      </c>
    </row>
    <row r="55" spans="2:25" ht="30" customHeight="1" x14ac:dyDescent="0.4">
      <c r="B55" s="14"/>
      <c r="C55" s="10" t="s">
        <v>3</v>
      </c>
      <c r="G55" s="30">
        <v>303</v>
      </c>
      <c r="H55" s="30">
        <v>292</v>
      </c>
      <c r="I55" s="30">
        <v>315</v>
      </c>
      <c r="J55" s="30">
        <v>320</v>
      </c>
      <c r="K55" s="10">
        <v>354</v>
      </c>
      <c r="L55" s="10">
        <v>318</v>
      </c>
      <c r="M55" s="10">
        <v>357</v>
      </c>
      <c r="N55" s="10">
        <v>396</v>
      </c>
      <c r="O55" s="10">
        <v>444</v>
      </c>
      <c r="P55" s="10">
        <v>449</v>
      </c>
      <c r="Q55" s="10">
        <v>486</v>
      </c>
      <c r="R55" s="10">
        <v>477</v>
      </c>
      <c r="S55" s="10">
        <v>525</v>
      </c>
      <c r="T55" s="10">
        <v>509</v>
      </c>
      <c r="U55" s="10">
        <v>540</v>
      </c>
      <c r="V55" s="10">
        <v>503</v>
      </c>
      <c r="W55" s="10">
        <v>542</v>
      </c>
      <c r="X55" s="10">
        <v>525</v>
      </c>
      <c r="Y55" s="10">
        <v>583</v>
      </c>
    </row>
    <row r="56" spans="2:25" ht="30" customHeight="1" x14ac:dyDescent="0.4">
      <c r="B56" s="14"/>
      <c r="C56" s="10" t="s">
        <v>4</v>
      </c>
      <c r="G56" s="31">
        <v>882</v>
      </c>
      <c r="H56" s="31">
        <v>932</v>
      </c>
      <c r="I56" s="31">
        <v>980</v>
      </c>
      <c r="J56" s="31">
        <v>1043</v>
      </c>
      <c r="K56" s="15">
        <v>1059</v>
      </c>
      <c r="L56" s="15">
        <v>1160</v>
      </c>
      <c r="M56" s="15">
        <v>1215</v>
      </c>
      <c r="N56" s="15">
        <v>1411</v>
      </c>
      <c r="O56" s="15">
        <v>1435</v>
      </c>
      <c r="P56" s="15">
        <v>1541</v>
      </c>
      <c r="Q56" s="15">
        <v>1644</v>
      </c>
      <c r="R56" s="15">
        <v>1748</v>
      </c>
      <c r="S56" s="15">
        <v>1768</v>
      </c>
      <c r="T56" s="15">
        <v>1881</v>
      </c>
      <c r="U56" s="15">
        <v>1859</v>
      </c>
      <c r="V56" s="15">
        <v>1891</v>
      </c>
      <c r="W56" s="15">
        <v>1965</v>
      </c>
      <c r="X56" s="15">
        <v>2053</v>
      </c>
      <c r="Y56" s="15">
        <v>2104</v>
      </c>
    </row>
    <row r="57" spans="2:25" ht="30" customHeight="1" x14ac:dyDescent="0.4">
      <c r="B57" s="16"/>
      <c r="C57" s="10" t="s">
        <v>5</v>
      </c>
      <c r="G57" s="30">
        <v>191</v>
      </c>
      <c r="H57" s="30">
        <v>189</v>
      </c>
      <c r="I57" s="30">
        <v>189</v>
      </c>
      <c r="J57" s="30">
        <v>168</v>
      </c>
      <c r="K57" s="10">
        <v>166</v>
      </c>
      <c r="L57" s="10">
        <v>133</v>
      </c>
      <c r="M57" s="10">
        <v>127</v>
      </c>
      <c r="N57" s="10">
        <v>14</v>
      </c>
      <c r="O57" s="10">
        <v>26</v>
      </c>
      <c r="P57" s="10">
        <v>70</v>
      </c>
      <c r="Q57" s="10">
        <v>68</v>
      </c>
      <c r="R57" s="10">
        <v>68</v>
      </c>
      <c r="S57" s="10">
        <v>70</v>
      </c>
      <c r="T57" s="10">
        <v>85</v>
      </c>
      <c r="U57" s="10">
        <v>83</v>
      </c>
      <c r="V57" s="10">
        <v>90</v>
      </c>
      <c r="W57" s="10">
        <v>98</v>
      </c>
      <c r="X57" s="10">
        <v>112</v>
      </c>
      <c r="Y57" s="10">
        <v>125</v>
      </c>
    </row>
    <row r="58" spans="2:25" ht="30" customHeight="1" x14ac:dyDescent="0.4">
      <c r="B58" s="14"/>
      <c r="C58" s="10" t="s">
        <v>21</v>
      </c>
      <c r="G58" s="32">
        <v>3198.6664244186045</v>
      </c>
      <c r="H58" s="32">
        <v>3247.4161358811039</v>
      </c>
      <c r="I58" s="32">
        <v>3261.0485175202157</v>
      </c>
      <c r="J58" s="32">
        <v>3257.72240365774</v>
      </c>
      <c r="K58" s="32">
        <v>3215.1564281190626</v>
      </c>
      <c r="L58" s="32">
        <v>3217.6834264432032</v>
      </c>
      <c r="M58" s="32">
        <v>3126.8022366097703</v>
      </c>
      <c r="N58" s="32">
        <v>2964.943437671609</v>
      </c>
      <c r="O58" s="32">
        <v>2871.2461942257219</v>
      </c>
      <c r="P58" s="32">
        <v>2686.8941747572817</v>
      </c>
      <c r="Q58" s="32">
        <v>2551.0841674249318</v>
      </c>
      <c r="R58" s="32">
        <v>2447.5590928914085</v>
      </c>
      <c r="S58" s="32">
        <v>2386.2361404993653</v>
      </c>
      <c r="T58" s="32">
        <v>2304.4723232323231</v>
      </c>
      <c r="U58" s="32">
        <v>2290.816680096696</v>
      </c>
      <c r="V58" s="32">
        <v>2288.9722222222222</v>
      </c>
      <c r="W58" s="32" t="s">
        <v>52</v>
      </c>
      <c r="X58" s="32" t="s">
        <v>56</v>
      </c>
      <c r="Y58" s="32" t="s">
        <v>61</v>
      </c>
    </row>
    <row r="59" spans="2:25" ht="30" customHeight="1" x14ac:dyDescent="0.4">
      <c r="B59" s="16"/>
      <c r="C59" s="10" t="s">
        <v>22</v>
      </c>
      <c r="G59" s="18">
        <v>0.31263028628618622</v>
      </c>
      <c r="H59" s="18">
        <v>0.3079371285222352</v>
      </c>
      <c r="I59" s="18">
        <v>0.30664983812029434</v>
      </c>
      <c r="J59" s="18">
        <v>0.30696292565542399</v>
      </c>
      <c r="K59" s="18">
        <v>0.31102685743505859</v>
      </c>
      <c r="L59" s="18">
        <v>0.31078259339682479</v>
      </c>
      <c r="M59" s="18">
        <v>0.31981555734213885</v>
      </c>
      <c r="N59" s="18">
        <v>0.33727456223762131</v>
      </c>
      <c r="O59" s="18">
        <v>0.34828082733242116</v>
      </c>
      <c r="P59" s="18">
        <v>0.37217692062261226</v>
      </c>
      <c r="Q59" s="18">
        <v>0.39199020274168433</v>
      </c>
      <c r="R59" s="18">
        <v>0.40857031926393911</v>
      </c>
      <c r="S59" s="18">
        <v>0.41907000863323235</v>
      </c>
      <c r="T59" s="18">
        <v>0.43393881971095644</v>
      </c>
      <c r="U59" s="18">
        <v>0.43652554509852337</v>
      </c>
      <c r="V59" s="18">
        <v>0.43687729815662052</v>
      </c>
      <c r="W59" s="18">
        <v>0.5</v>
      </c>
      <c r="X59" s="18">
        <v>0.4546</v>
      </c>
      <c r="Y59" s="18">
        <v>0.5</v>
      </c>
    </row>
    <row r="60" spans="2:25" ht="20.25" customHeight="1" x14ac:dyDescent="0.4">
      <c r="B60" s="14"/>
    </row>
    <row r="61" spans="2:25" ht="30" customHeight="1" x14ac:dyDescent="0.4">
      <c r="B61" s="11"/>
      <c r="C61" s="20" t="s">
        <v>8</v>
      </c>
      <c r="D61" s="12"/>
      <c r="E61" s="12"/>
      <c r="G61" s="13"/>
      <c r="H61" s="13"/>
      <c r="I61" s="13"/>
      <c r="J61" s="13"/>
      <c r="K61" s="13"/>
      <c r="L61" s="13"/>
      <c r="M61" s="13"/>
      <c r="N61" s="13"/>
      <c r="O61" s="13"/>
      <c r="P61" s="13"/>
      <c r="Q61" s="13"/>
      <c r="R61" s="13"/>
      <c r="S61" s="13"/>
      <c r="T61" s="13"/>
      <c r="U61" s="13"/>
      <c r="V61" s="13"/>
      <c r="W61" s="13"/>
      <c r="X61" s="13"/>
      <c r="Y61" s="13"/>
    </row>
    <row r="62" spans="2:25" ht="33" customHeight="1" x14ac:dyDescent="0.4">
      <c r="B62" s="11"/>
      <c r="C62" s="12" t="s">
        <v>23</v>
      </c>
      <c r="G62" s="27" t="s">
        <v>10</v>
      </c>
      <c r="H62" s="27" t="s">
        <v>10</v>
      </c>
      <c r="I62" s="12">
        <v>165</v>
      </c>
      <c r="J62" s="12">
        <v>256</v>
      </c>
      <c r="K62" s="12">
        <v>286</v>
      </c>
      <c r="L62" s="12">
        <v>285</v>
      </c>
      <c r="M62" s="12">
        <v>303</v>
      </c>
      <c r="N62" s="12">
        <v>309</v>
      </c>
      <c r="O62" s="12">
        <v>313</v>
      </c>
      <c r="P62" s="12">
        <v>324</v>
      </c>
      <c r="Q62" s="12">
        <v>333</v>
      </c>
      <c r="R62" s="12">
        <v>350</v>
      </c>
      <c r="S62" s="12">
        <v>305</v>
      </c>
      <c r="T62" s="12">
        <v>368</v>
      </c>
      <c r="U62" s="12">
        <v>379</v>
      </c>
      <c r="V62" s="12">
        <v>395</v>
      </c>
      <c r="W62" s="12">
        <f t="shared" ref="W62" si="18">SUM(W63:W65)</f>
        <v>415</v>
      </c>
      <c r="X62" s="12">
        <f t="shared" ref="X62" si="19">SUM(X63:X65)</f>
        <v>437</v>
      </c>
      <c r="Y62" s="12">
        <v>454</v>
      </c>
    </row>
    <row r="63" spans="2:25" ht="30" customHeight="1" x14ac:dyDescent="0.4">
      <c r="B63" s="14"/>
      <c r="C63" s="10" t="s">
        <v>3</v>
      </c>
      <c r="G63" s="28" t="s">
        <v>10</v>
      </c>
      <c r="H63" s="28" t="s">
        <v>10</v>
      </c>
      <c r="I63" s="10">
        <v>47</v>
      </c>
      <c r="J63" s="10">
        <v>74</v>
      </c>
      <c r="K63" s="10">
        <v>87</v>
      </c>
      <c r="L63" s="10">
        <v>77</v>
      </c>
      <c r="M63" s="10">
        <v>86</v>
      </c>
      <c r="N63" s="30">
        <v>88</v>
      </c>
      <c r="O63" s="10">
        <v>96</v>
      </c>
      <c r="P63" s="10">
        <v>102</v>
      </c>
      <c r="Q63" s="10">
        <v>106</v>
      </c>
      <c r="R63" s="10">
        <v>112</v>
      </c>
      <c r="S63" s="10">
        <v>113</v>
      </c>
      <c r="T63" s="10">
        <v>130</v>
      </c>
      <c r="U63" s="10">
        <v>138</v>
      </c>
      <c r="V63" s="10">
        <v>132</v>
      </c>
      <c r="W63" s="10">
        <v>144</v>
      </c>
      <c r="X63" s="10">
        <v>155</v>
      </c>
      <c r="Y63" s="10">
        <v>165</v>
      </c>
    </row>
    <row r="64" spans="2:25" ht="30" customHeight="1" x14ac:dyDescent="0.4">
      <c r="B64" s="14"/>
      <c r="C64" s="10" t="s">
        <v>4</v>
      </c>
      <c r="G64" s="28" t="s">
        <v>10</v>
      </c>
      <c r="H64" s="28" t="s">
        <v>10</v>
      </c>
      <c r="I64" s="10">
        <v>116</v>
      </c>
      <c r="J64" s="10">
        <v>180</v>
      </c>
      <c r="K64" s="10">
        <v>185</v>
      </c>
      <c r="L64" s="10">
        <v>199</v>
      </c>
      <c r="M64" s="10">
        <v>203</v>
      </c>
      <c r="N64" s="30">
        <v>219</v>
      </c>
      <c r="O64" s="10">
        <v>216</v>
      </c>
      <c r="P64" s="10">
        <v>215</v>
      </c>
      <c r="Q64" s="10">
        <v>219</v>
      </c>
      <c r="R64" s="10">
        <v>232</v>
      </c>
      <c r="S64" s="10">
        <v>189</v>
      </c>
      <c r="T64" s="10">
        <v>237</v>
      </c>
      <c r="U64" s="10">
        <v>239</v>
      </c>
      <c r="V64" s="10">
        <v>255</v>
      </c>
      <c r="W64" s="10">
        <v>262</v>
      </c>
      <c r="X64" s="10">
        <v>272</v>
      </c>
      <c r="Y64" s="10">
        <v>276</v>
      </c>
    </row>
    <row r="65" spans="2:25" ht="30" customHeight="1" x14ac:dyDescent="0.4">
      <c r="B65" s="14"/>
      <c r="C65" s="10" t="s">
        <v>5</v>
      </c>
      <c r="G65" s="28" t="s">
        <v>10</v>
      </c>
      <c r="H65" s="28" t="s">
        <v>10</v>
      </c>
      <c r="I65" s="10">
        <v>2</v>
      </c>
      <c r="J65" s="10">
        <v>2</v>
      </c>
      <c r="K65" s="10">
        <v>14</v>
      </c>
      <c r="L65" s="10">
        <v>9</v>
      </c>
      <c r="M65" s="10">
        <v>14</v>
      </c>
      <c r="N65" s="10">
        <v>2</v>
      </c>
      <c r="O65" s="10">
        <v>1</v>
      </c>
      <c r="P65" s="10">
        <v>7</v>
      </c>
      <c r="Q65" s="10">
        <v>8</v>
      </c>
      <c r="R65" s="10">
        <v>6</v>
      </c>
      <c r="S65" s="10">
        <v>3</v>
      </c>
      <c r="T65" s="10">
        <v>1</v>
      </c>
      <c r="U65" s="10">
        <v>2</v>
      </c>
      <c r="V65" s="10">
        <v>8</v>
      </c>
      <c r="W65" s="10">
        <v>9</v>
      </c>
      <c r="X65" s="10">
        <v>10</v>
      </c>
      <c r="Y65" s="10">
        <v>13</v>
      </c>
    </row>
    <row r="66" spans="2:25" ht="30" customHeight="1" x14ac:dyDescent="0.4">
      <c r="B66" s="14"/>
    </row>
    <row r="67" spans="2:25" ht="33" customHeight="1" x14ac:dyDescent="0.4">
      <c r="B67" s="11"/>
      <c r="C67" s="12" t="s">
        <v>24</v>
      </c>
      <c r="G67" s="27" t="s">
        <v>10</v>
      </c>
      <c r="H67" s="27" t="s">
        <v>10</v>
      </c>
      <c r="I67" s="29">
        <v>1319</v>
      </c>
      <c r="J67" s="29">
        <v>1275</v>
      </c>
      <c r="K67" s="29">
        <v>1293</v>
      </c>
      <c r="L67" s="29">
        <v>1326</v>
      </c>
      <c r="M67" s="29">
        <v>1396</v>
      </c>
      <c r="N67" s="29">
        <v>1512</v>
      </c>
      <c r="O67" s="29">
        <v>1592</v>
      </c>
      <c r="P67" s="29">
        <v>1736</v>
      </c>
      <c r="Q67" s="29">
        <v>1865</v>
      </c>
      <c r="R67" s="29">
        <v>1943</v>
      </c>
      <c r="S67" s="29">
        <v>2058</v>
      </c>
      <c r="T67" s="29">
        <v>2107</v>
      </c>
      <c r="U67" s="29">
        <v>2103</v>
      </c>
      <c r="V67" s="29">
        <v>2089</v>
      </c>
      <c r="W67" s="29">
        <f t="shared" ref="W67" si="20">SUM(W68:W70)</f>
        <v>2190</v>
      </c>
      <c r="X67" s="29">
        <f t="shared" ref="X67" si="21">SUM(X68:X70)</f>
        <v>2253</v>
      </c>
      <c r="Y67" s="29">
        <v>2358</v>
      </c>
    </row>
    <row r="68" spans="2:25" ht="30" customHeight="1" x14ac:dyDescent="0.4">
      <c r="B68" s="14"/>
      <c r="C68" s="10" t="s">
        <v>3</v>
      </c>
      <c r="G68" s="28" t="s">
        <v>10</v>
      </c>
      <c r="H68" s="28" t="s">
        <v>10</v>
      </c>
      <c r="I68" s="10">
        <v>268</v>
      </c>
      <c r="J68" s="10">
        <v>246</v>
      </c>
      <c r="K68" s="10">
        <v>267</v>
      </c>
      <c r="L68" s="10">
        <v>241</v>
      </c>
      <c r="M68" s="10">
        <v>271</v>
      </c>
      <c r="N68" s="30">
        <v>308</v>
      </c>
      <c r="O68" s="10">
        <v>348</v>
      </c>
      <c r="P68" s="10">
        <v>347</v>
      </c>
      <c r="Q68" s="10">
        <v>380</v>
      </c>
      <c r="R68" s="10">
        <v>365</v>
      </c>
      <c r="S68" s="10">
        <v>412</v>
      </c>
      <c r="T68" s="10">
        <v>379</v>
      </c>
      <c r="U68" s="10">
        <v>402</v>
      </c>
      <c r="V68" s="10">
        <v>371</v>
      </c>
      <c r="W68" s="10">
        <v>398</v>
      </c>
      <c r="X68" s="10">
        <v>370</v>
      </c>
      <c r="Y68" s="10">
        <v>418</v>
      </c>
    </row>
    <row r="69" spans="2:25" ht="30" customHeight="1" x14ac:dyDescent="0.4">
      <c r="B69" s="14"/>
      <c r="C69" s="10" t="s">
        <v>4</v>
      </c>
      <c r="G69" s="28" t="s">
        <v>10</v>
      </c>
      <c r="H69" s="28" t="s">
        <v>10</v>
      </c>
      <c r="I69" s="10">
        <v>864</v>
      </c>
      <c r="J69" s="10">
        <v>863</v>
      </c>
      <c r="K69" s="10">
        <v>874</v>
      </c>
      <c r="L69" s="10">
        <v>961</v>
      </c>
      <c r="M69" s="10">
        <v>1012</v>
      </c>
      <c r="N69" s="30">
        <v>1192</v>
      </c>
      <c r="O69" s="10">
        <v>1219</v>
      </c>
      <c r="P69" s="10">
        <v>1326</v>
      </c>
      <c r="Q69" s="10">
        <v>1425</v>
      </c>
      <c r="R69" s="10">
        <v>1516</v>
      </c>
      <c r="S69" s="10">
        <v>1579</v>
      </c>
      <c r="T69" s="10">
        <v>1644</v>
      </c>
      <c r="U69" s="10">
        <v>1620</v>
      </c>
      <c r="V69" s="10">
        <v>1636</v>
      </c>
      <c r="W69" s="10">
        <v>1703</v>
      </c>
      <c r="X69" s="10">
        <v>1781</v>
      </c>
      <c r="Y69" s="10">
        <v>1828</v>
      </c>
    </row>
    <row r="70" spans="2:25" ht="30" customHeight="1" x14ac:dyDescent="0.4">
      <c r="B70" s="14"/>
      <c r="C70" s="10" t="s">
        <v>5</v>
      </c>
      <c r="G70" s="28" t="s">
        <v>10</v>
      </c>
      <c r="H70" s="28" t="s">
        <v>10</v>
      </c>
      <c r="I70" s="10">
        <v>187</v>
      </c>
      <c r="J70" s="10">
        <v>166</v>
      </c>
      <c r="K70" s="10">
        <v>152</v>
      </c>
      <c r="L70" s="10">
        <v>124</v>
      </c>
      <c r="M70" s="10">
        <v>113</v>
      </c>
      <c r="N70" s="10">
        <v>12</v>
      </c>
      <c r="O70" s="10">
        <v>25</v>
      </c>
      <c r="P70" s="10">
        <v>63</v>
      </c>
      <c r="Q70" s="10">
        <v>60</v>
      </c>
      <c r="R70" s="10">
        <v>62</v>
      </c>
      <c r="S70" s="10">
        <v>67</v>
      </c>
      <c r="T70" s="10">
        <v>84</v>
      </c>
      <c r="U70" s="10">
        <v>81</v>
      </c>
      <c r="V70" s="10">
        <v>82</v>
      </c>
      <c r="W70" s="10">
        <v>89</v>
      </c>
      <c r="X70" s="10">
        <v>102</v>
      </c>
      <c r="Y70" s="10">
        <v>112</v>
      </c>
    </row>
    <row r="71" spans="2:25" ht="30" customHeight="1" x14ac:dyDescent="0.4">
      <c r="B71" s="14"/>
    </row>
    <row r="72" spans="2:25" ht="33.6" customHeight="1" x14ac:dyDescent="0.4">
      <c r="B72" s="11" t="s">
        <v>1</v>
      </c>
      <c r="C72" s="12" t="s">
        <v>25</v>
      </c>
      <c r="G72" s="27" t="s">
        <v>10</v>
      </c>
      <c r="H72" s="27" t="s">
        <v>10</v>
      </c>
      <c r="I72" s="12">
        <v>243</v>
      </c>
      <c r="J72" s="12">
        <v>264</v>
      </c>
      <c r="K72" s="12">
        <v>290</v>
      </c>
      <c r="L72" s="12">
        <v>312</v>
      </c>
      <c r="M72" s="12">
        <v>337</v>
      </c>
      <c r="N72" s="12">
        <v>364</v>
      </c>
      <c r="O72" s="12">
        <v>377</v>
      </c>
      <c r="P72" s="12">
        <v>400</v>
      </c>
      <c r="Q72" s="12">
        <v>401</v>
      </c>
      <c r="R72" s="12">
        <v>416</v>
      </c>
      <c r="S72" s="12">
        <v>389</v>
      </c>
      <c r="T72" s="12">
        <v>429</v>
      </c>
      <c r="U72" s="12">
        <v>441</v>
      </c>
      <c r="V72" s="12">
        <v>445</v>
      </c>
      <c r="W72" s="12">
        <f t="shared" ref="W72" si="22">SUM(W73:W75)</f>
        <v>448</v>
      </c>
      <c r="X72" s="12">
        <f t="shared" ref="X72" si="23">SUM(X73:X75)</f>
        <v>465</v>
      </c>
      <c r="Y72" s="12">
        <v>451</v>
      </c>
    </row>
    <row r="73" spans="2:25" ht="30" customHeight="1" x14ac:dyDescent="0.4">
      <c r="B73" s="14"/>
      <c r="C73" s="10" t="s">
        <v>3</v>
      </c>
      <c r="G73" s="28" t="s">
        <v>10</v>
      </c>
      <c r="H73" s="28" t="s">
        <v>10</v>
      </c>
      <c r="I73" s="33">
        <v>205</v>
      </c>
      <c r="J73" s="33">
        <v>214</v>
      </c>
      <c r="K73" s="10">
        <v>212</v>
      </c>
      <c r="L73" s="10">
        <v>222</v>
      </c>
      <c r="M73" s="10">
        <v>228</v>
      </c>
      <c r="N73" s="10">
        <v>216</v>
      </c>
      <c r="O73" s="10">
        <v>220</v>
      </c>
      <c r="P73" s="10">
        <v>228</v>
      </c>
      <c r="Q73" s="10">
        <v>229</v>
      </c>
      <c r="R73" s="10">
        <v>225</v>
      </c>
      <c r="S73" s="10">
        <v>217</v>
      </c>
      <c r="T73" s="10">
        <v>224</v>
      </c>
      <c r="U73" s="10">
        <v>220</v>
      </c>
      <c r="V73" s="10">
        <v>216</v>
      </c>
      <c r="W73" s="10">
        <v>217</v>
      </c>
      <c r="X73" s="10">
        <v>218</v>
      </c>
      <c r="Y73" s="10">
        <v>221</v>
      </c>
    </row>
    <row r="74" spans="2:25" ht="30" customHeight="1" x14ac:dyDescent="0.4">
      <c r="B74" s="14"/>
      <c r="C74" s="10" t="s">
        <v>4</v>
      </c>
      <c r="G74" s="28" t="s">
        <v>10</v>
      </c>
      <c r="H74" s="28" t="s">
        <v>10</v>
      </c>
      <c r="I74" s="33">
        <v>29</v>
      </c>
      <c r="J74" s="33">
        <v>40</v>
      </c>
      <c r="K74" s="10">
        <v>64</v>
      </c>
      <c r="L74" s="10">
        <v>77</v>
      </c>
      <c r="M74" s="10">
        <v>88</v>
      </c>
      <c r="N74" s="10">
        <v>129</v>
      </c>
      <c r="O74" s="10">
        <v>128</v>
      </c>
      <c r="P74" s="10">
        <v>144</v>
      </c>
      <c r="Q74" s="10">
        <v>128</v>
      </c>
      <c r="R74" s="10">
        <v>144</v>
      </c>
      <c r="S74" s="10">
        <v>122</v>
      </c>
      <c r="T74" s="10">
        <v>141</v>
      </c>
      <c r="U74" s="10">
        <v>155</v>
      </c>
      <c r="V74" s="10">
        <v>159</v>
      </c>
      <c r="W74" s="10">
        <v>168</v>
      </c>
      <c r="X74" s="10">
        <v>178</v>
      </c>
      <c r="Y74" s="10">
        <v>170</v>
      </c>
    </row>
    <row r="75" spans="2:25" ht="30" customHeight="1" x14ac:dyDescent="0.4">
      <c r="B75" s="14"/>
      <c r="C75" s="10" t="s">
        <v>5</v>
      </c>
      <c r="G75" s="28" t="s">
        <v>10</v>
      </c>
      <c r="H75" s="28" t="s">
        <v>10</v>
      </c>
      <c r="I75" s="33">
        <v>9</v>
      </c>
      <c r="J75" s="33">
        <v>10</v>
      </c>
      <c r="K75" s="10">
        <v>14</v>
      </c>
      <c r="L75" s="10">
        <v>13</v>
      </c>
      <c r="M75" s="10">
        <v>21</v>
      </c>
      <c r="N75" s="10">
        <v>19</v>
      </c>
      <c r="O75" s="10">
        <v>29</v>
      </c>
      <c r="P75" s="10">
        <v>28</v>
      </c>
      <c r="Q75" s="10">
        <v>44</v>
      </c>
      <c r="R75" s="10">
        <v>47</v>
      </c>
      <c r="S75" s="10">
        <v>50</v>
      </c>
      <c r="T75" s="10">
        <v>64</v>
      </c>
      <c r="U75" s="10">
        <v>66</v>
      </c>
      <c r="V75" s="10">
        <v>70</v>
      </c>
      <c r="W75" s="10">
        <v>63</v>
      </c>
      <c r="X75" s="10">
        <v>69</v>
      </c>
      <c r="Y75" s="10">
        <v>60</v>
      </c>
    </row>
    <row r="76" spans="2:25" ht="30" customHeight="1" x14ac:dyDescent="0.4">
      <c r="B76" s="14"/>
    </row>
    <row r="77" spans="2:25" ht="30" customHeight="1" x14ac:dyDescent="0.4">
      <c r="B77" s="11" t="s">
        <v>1</v>
      </c>
      <c r="C77" s="12" t="s">
        <v>26</v>
      </c>
      <c r="D77" s="12"/>
      <c r="E77" s="12"/>
      <c r="G77" s="13">
        <v>1421</v>
      </c>
      <c r="H77" s="13">
        <v>1483</v>
      </c>
      <c r="I77" s="13">
        <v>1546</v>
      </c>
      <c r="J77" s="13">
        <v>1658</v>
      </c>
      <c r="K77" s="13">
        <v>1814</v>
      </c>
      <c r="L77" s="13">
        <v>2013</v>
      </c>
      <c r="M77" s="29">
        <v>2172</v>
      </c>
      <c r="N77" s="29">
        <v>2376</v>
      </c>
      <c r="O77" s="29">
        <v>2563</v>
      </c>
      <c r="P77" s="29">
        <v>2757</v>
      </c>
      <c r="Q77" s="29">
        <v>2875</v>
      </c>
      <c r="R77" s="29">
        <v>3047</v>
      </c>
      <c r="S77" s="29">
        <v>3216</v>
      </c>
      <c r="T77" s="29">
        <v>3408</v>
      </c>
      <c r="U77" s="29">
        <v>3435</v>
      </c>
      <c r="V77" s="29">
        <v>3634</v>
      </c>
      <c r="W77" s="29">
        <f t="shared" ref="W77" si="24">SUM(W78:W80)</f>
        <v>3759</v>
      </c>
      <c r="X77" s="29">
        <f t="shared" ref="X77" si="25">SUM(X78:X80)</f>
        <v>3989</v>
      </c>
      <c r="Y77" s="29">
        <v>4283</v>
      </c>
    </row>
    <row r="78" spans="2:25" ht="30" customHeight="1" x14ac:dyDescent="0.4">
      <c r="B78" s="14"/>
      <c r="C78" s="10" t="s">
        <v>3</v>
      </c>
      <c r="G78" s="10">
        <v>449</v>
      </c>
      <c r="H78" s="10">
        <v>484</v>
      </c>
      <c r="I78" s="10">
        <v>555</v>
      </c>
      <c r="J78" s="10">
        <v>630</v>
      </c>
      <c r="K78" s="10">
        <v>712</v>
      </c>
      <c r="L78" s="10">
        <v>842</v>
      </c>
      <c r="M78" s="10">
        <v>934</v>
      </c>
      <c r="N78" s="15">
        <v>1082</v>
      </c>
      <c r="O78" s="15">
        <v>1179</v>
      </c>
      <c r="P78" s="15">
        <v>1307</v>
      </c>
      <c r="Q78" s="15">
        <v>1367</v>
      </c>
      <c r="R78" s="15">
        <v>1472</v>
      </c>
      <c r="S78" s="15">
        <v>1535</v>
      </c>
      <c r="T78" s="15">
        <v>1616</v>
      </c>
      <c r="U78" s="15">
        <v>1710</v>
      </c>
      <c r="V78" s="15">
        <v>1758</v>
      </c>
      <c r="W78" s="15">
        <v>1789</v>
      </c>
      <c r="X78" s="15">
        <v>1935</v>
      </c>
      <c r="Y78" s="15">
        <v>2033</v>
      </c>
    </row>
    <row r="79" spans="2:25" ht="30" customHeight="1" x14ac:dyDescent="0.4">
      <c r="B79" s="14"/>
      <c r="C79" s="10" t="s">
        <v>4</v>
      </c>
      <c r="G79" s="10">
        <v>832</v>
      </c>
      <c r="H79" s="10">
        <v>865</v>
      </c>
      <c r="I79" s="10">
        <v>858</v>
      </c>
      <c r="J79" s="10">
        <v>890</v>
      </c>
      <c r="K79" s="10">
        <v>931</v>
      </c>
      <c r="L79" s="10">
        <v>978</v>
      </c>
      <c r="M79" s="10">
        <v>1048</v>
      </c>
      <c r="N79" s="15">
        <v>1104</v>
      </c>
      <c r="O79" s="15">
        <v>1174</v>
      </c>
      <c r="P79" s="15">
        <v>1221</v>
      </c>
      <c r="Q79" s="15">
        <v>1248</v>
      </c>
      <c r="R79" s="15">
        <v>1344</v>
      </c>
      <c r="S79" s="15">
        <v>1367</v>
      </c>
      <c r="T79" s="15">
        <v>1444</v>
      </c>
      <c r="U79" s="15">
        <v>1343</v>
      </c>
      <c r="V79" s="15">
        <v>1464</v>
      </c>
      <c r="W79" s="15">
        <v>1521</v>
      </c>
      <c r="X79" s="15">
        <v>1559</v>
      </c>
      <c r="Y79" s="15">
        <v>1650</v>
      </c>
    </row>
    <row r="80" spans="2:25" ht="30" customHeight="1" x14ac:dyDescent="0.4">
      <c r="B80" s="14"/>
      <c r="C80" s="10" t="s">
        <v>5</v>
      </c>
      <c r="G80" s="10">
        <v>140</v>
      </c>
      <c r="H80" s="10">
        <v>134</v>
      </c>
      <c r="I80" s="10">
        <v>133</v>
      </c>
      <c r="J80" s="10">
        <v>138</v>
      </c>
      <c r="K80" s="10">
        <v>171</v>
      </c>
      <c r="L80" s="10">
        <v>193</v>
      </c>
      <c r="M80" s="10">
        <v>190</v>
      </c>
      <c r="N80" s="10">
        <v>190</v>
      </c>
      <c r="O80" s="10">
        <v>210</v>
      </c>
      <c r="P80" s="10">
        <v>229</v>
      </c>
      <c r="Q80" s="10">
        <v>260</v>
      </c>
      <c r="R80" s="10">
        <v>231</v>
      </c>
      <c r="S80" s="10">
        <v>314</v>
      </c>
      <c r="T80" s="10">
        <v>348</v>
      </c>
      <c r="U80" s="10">
        <v>382</v>
      </c>
      <c r="V80" s="10">
        <v>412</v>
      </c>
      <c r="W80" s="10">
        <v>449</v>
      </c>
      <c r="X80" s="10">
        <v>495</v>
      </c>
      <c r="Y80" s="10">
        <v>600</v>
      </c>
    </row>
    <row r="81" spans="2:25" ht="30" customHeight="1" x14ac:dyDescent="0.4">
      <c r="B81" s="14"/>
      <c r="C81" s="10" t="s">
        <v>27</v>
      </c>
      <c r="G81" s="32">
        <v>3097.3715693173822</v>
      </c>
      <c r="H81" s="32">
        <v>3094.1328388401889</v>
      </c>
      <c r="I81" s="32">
        <v>3130.2690815006467</v>
      </c>
      <c r="J81" s="32">
        <v>3008.1863691194212</v>
      </c>
      <c r="K81" s="32">
        <v>2798.6394707828003</v>
      </c>
      <c r="L81" s="32">
        <v>2575.1058122205663</v>
      </c>
      <c r="M81" s="32">
        <v>2445.873388581952</v>
      </c>
      <c r="N81" s="32">
        <v>2272.3745791245792</v>
      </c>
      <c r="O81" s="32">
        <v>2134.110027311744</v>
      </c>
      <c r="P81" s="32">
        <v>2007.6177003989844</v>
      </c>
      <c r="Q81" s="32">
        <v>1950.3593043478261</v>
      </c>
      <c r="R81" s="32">
        <v>1841.8946504758778</v>
      </c>
      <c r="S81" s="32">
        <v>1753.3196517412935</v>
      </c>
      <c r="T81" s="32">
        <v>1673.5824530516431</v>
      </c>
      <c r="U81" s="32">
        <v>1655.256768558952</v>
      </c>
      <c r="V81" s="32">
        <v>1564.6139240506329</v>
      </c>
      <c r="W81" s="32" t="s">
        <v>53</v>
      </c>
      <c r="X81" s="32" t="s">
        <v>57</v>
      </c>
      <c r="Y81" s="32" t="s">
        <v>62</v>
      </c>
    </row>
    <row r="82" spans="2:25" ht="30" customHeight="1" x14ac:dyDescent="0.4">
      <c r="B82" s="14"/>
      <c r="C82" s="10" t="s">
        <v>28</v>
      </c>
      <c r="E82" s="28"/>
      <c r="G82" s="18">
        <v>0.32285438721851062</v>
      </c>
      <c r="H82" s="18">
        <v>0.3231923295105979</v>
      </c>
      <c r="I82" s="18">
        <v>0.31946135426817729</v>
      </c>
      <c r="J82" s="18">
        <v>0.33242621210757217</v>
      </c>
      <c r="K82" s="18">
        <v>0.35731647839594449</v>
      </c>
      <c r="L82" s="18">
        <v>0.38833355711223361</v>
      </c>
      <c r="M82" s="18">
        <v>0.40885190732614801</v>
      </c>
      <c r="N82" s="18">
        <v>0.44006829207940051</v>
      </c>
      <c r="O82" s="18">
        <v>0.46857940181259605</v>
      </c>
      <c r="P82" s="18">
        <v>0.49810280104686505</v>
      </c>
      <c r="Q82" s="18">
        <v>0.51272603861799027</v>
      </c>
      <c r="R82" s="18">
        <v>0.54291921622207695</v>
      </c>
      <c r="S82" s="18">
        <v>0.57034665584615962</v>
      </c>
      <c r="T82" s="18">
        <v>0.59752060508078364</v>
      </c>
      <c r="U82" s="18">
        <v>0.60413587728180007</v>
      </c>
      <c r="V82" s="18">
        <v>0.63913530656246331</v>
      </c>
      <c r="W82" s="18">
        <v>0.7</v>
      </c>
      <c r="X82" s="18">
        <v>0.7</v>
      </c>
      <c r="Y82" s="18">
        <v>0.7</v>
      </c>
    </row>
    <row r="83" spans="2:25" ht="30" customHeight="1" x14ac:dyDescent="0.4">
      <c r="B83" s="14"/>
      <c r="E83" s="28"/>
    </row>
    <row r="84" spans="2:25" ht="30" customHeight="1" x14ac:dyDescent="0.4">
      <c r="B84" s="11" t="s">
        <v>1</v>
      </c>
      <c r="C84" s="12" t="s">
        <v>29</v>
      </c>
    </row>
    <row r="85" spans="2:25" s="12" customFormat="1" ht="33" customHeight="1" x14ac:dyDescent="0.4">
      <c r="B85" s="21"/>
      <c r="C85" s="12" t="s">
        <v>30</v>
      </c>
      <c r="G85" s="22" t="s">
        <v>10</v>
      </c>
      <c r="H85" s="22" t="s">
        <v>10</v>
      </c>
      <c r="I85" s="13">
        <v>2286</v>
      </c>
      <c r="J85" s="13">
        <v>2324</v>
      </c>
      <c r="K85" s="13">
        <v>2419</v>
      </c>
      <c r="L85" s="13">
        <v>2441</v>
      </c>
      <c r="M85" s="13">
        <v>2478</v>
      </c>
      <c r="N85" s="13">
        <v>2461</v>
      </c>
      <c r="O85" s="13">
        <v>2610</v>
      </c>
      <c r="P85" s="13">
        <v>2624</v>
      </c>
      <c r="Q85" s="13">
        <v>2650</v>
      </c>
      <c r="R85" s="13">
        <v>2605</v>
      </c>
      <c r="S85" s="13">
        <v>2633</v>
      </c>
      <c r="T85" s="13">
        <v>2636</v>
      </c>
      <c r="U85" s="13">
        <v>2653</v>
      </c>
      <c r="V85" s="13">
        <v>2689</v>
      </c>
      <c r="W85" s="13">
        <v>2739</v>
      </c>
      <c r="X85" s="13">
        <f t="shared" ref="X85" si="26">SUM(X86:X88)</f>
        <v>2712</v>
      </c>
      <c r="Y85" s="13">
        <v>2797</v>
      </c>
    </row>
    <row r="86" spans="2:25" ht="30" customHeight="1" x14ac:dyDescent="0.4">
      <c r="B86" s="14"/>
      <c r="C86" s="10" t="s">
        <v>3</v>
      </c>
      <c r="G86" s="28" t="s">
        <v>10</v>
      </c>
      <c r="H86" s="28" t="s">
        <v>10</v>
      </c>
      <c r="I86" s="10">
        <v>81</v>
      </c>
      <c r="J86" s="10">
        <v>86</v>
      </c>
      <c r="K86" s="10">
        <v>113</v>
      </c>
      <c r="L86" s="10">
        <v>133</v>
      </c>
      <c r="M86" s="10">
        <v>155</v>
      </c>
      <c r="N86" s="10">
        <v>159</v>
      </c>
      <c r="O86" s="28">
        <v>159</v>
      </c>
      <c r="P86" s="28">
        <v>156</v>
      </c>
      <c r="Q86" s="28">
        <v>166</v>
      </c>
      <c r="R86" s="28">
        <v>175</v>
      </c>
      <c r="S86" s="28">
        <v>187</v>
      </c>
      <c r="T86" s="28">
        <v>210</v>
      </c>
      <c r="U86" s="28">
        <v>219</v>
      </c>
      <c r="V86" s="28">
        <v>234</v>
      </c>
      <c r="W86" s="28">
        <v>253</v>
      </c>
      <c r="X86" s="28">
        <v>258</v>
      </c>
      <c r="Y86" s="28">
        <v>282</v>
      </c>
    </row>
    <row r="87" spans="2:25" ht="30" customHeight="1" x14ac:dyDescent="0.4">
      <c r="B87" s="14"/>
      <c r="C87" s="10" t="s">
        <v>4</v>
      </c>
      <c r="G87" s="23" t="s">
        <v>10</v>
      </c>
      <c r="H87" s="23" t="s">
        <v>10</v>
      </c>
      <c r="I87" s="15">
        <v>2084</v>
      </c>
      <c r="J87" s="15">
        <v>2170</v>
      </c>
      <c r="K87" s="15">
        <v>2237</v>
      </c>
      <c r="L87" s="15">
        <v>2198</v>
      </c>
      <c r="M87" s="15">
        <v>2124</v>
      </c>
      <c r="N87" s="15">
        <v>2210</v>
      </c>
      <c r="O87" s="23">
        <v>2337</v>
      </c>
      <c r="P87" s="23">
        <v>2345</v>
      </c>
      <c r="Q87" s="23">
        <v>2265</v>
      </c>
      <c r="R87" s="23">
        <v>2316</v>
      </c>
      <c r="S87" s="23">
        <v>2332</v>
      </c>
      <c r="T87" s="23">
        <v>2345</v>
      </c>
      <c r="U87" s="23">
        <v>2347</v>
      </c>
      <c r="V87" s="23">
        <v>2351</v>
      </c>
      <c r="W87" s="23">
        <v>2389</v>
      </c>
      <c r="X87" s="23">
        <v>2365</v>
      </c>
      <c r="Y87" s="23">
        <v>2413</v>
      </c>
    </row>
    <row r="88" spans="2:25" ht="30" customHeight="1" x14ac:dyDescent="0.4">
      <c r="B88" s="14"/>
      <c r="C88" s="10" t="s">
        <v>5</v>
      </c>
      <c r="G88" s="28" t="s">
        <v>10</v>
      </c>
      <c r="H88" s="28" t="s">
        <v>10</v>
      </c>
      <c r="I88" s="10">
        <v>121</v>
      </c>
      <c r="J88" s="10">
        <v>68</v>
      </c>
      <c r="K88" s="10">
        <v>69</v>
      </c>
      <c r="L88" s="10">
        <v>110</v>
      </c>
      <c r="M88" s="10">
        <v>199</v>
      </c>
      <c r="N88" s="10">
        <v>92</v>
      </c>
      <c r="O88" s="28">
        <v>114</v>
      </c>
      <c r="P88" s="28">
        <v>123</v>
      </c>
      <c r="Q88" s="28">
        <v>219</v>
      </c>
      <c r="R88" s="28">
        <v>114</v>
      </c>
      <c r="S88" s="28">
        <v>114</v>
      </c>
      <c r="T88" s="28">
        <v>81</v>
      </c>
      <c r="U88" s="28">
        <v>87</v>
      </c>
      <c r="V88" s="28">
        <v>104</v>
      </c>
      <c r="W88" s="28">
        <v>97</v>
      </c>
      <c r="X88" s="28">
        <v>89</v>
      </c>
      <c r="Y88" s="28">
        <v>102</v>
      </c>
    </row>
    <row r="89" spans="2:25" ht="30" customHeight="1" x14ac:dyDescent="0.4">
      <c r="B89" s="14"/>
      <c r="C89" s="10" t="s">
        <v>31</v>
      </c>
      <c r="G89" s="28" t="s">
        <v>10</v>
      </c>
      <c r="H89" s="28" t="s">
        <v>10</v>
      </c>
      <c r="I89" s="32">
        <v>2235.2868360277134</v>
      </c>
      <c r="J89" s="32">
        <v>2210.8036347517732</v>
      </c>
      <c r="K89" s="32">
        <v>2160.3114893617021</v>
      </c>
      <c r="L89" s="32">
        <v>2223.8043758043759</v>
      </c>
      <c r="M89" s="32">
        <v>2331.0386134269415</v>
      </c>
      <c r="N89" s="32">
        <v>2279.0890671169268</v>
      </c>
      <c r="O89" s="32">
        <v>2191.3958333333335</v>
      </c>
      <c r="P89" s="32">
        <v>2213.1155537784884</v>
      </c>
      <c r="Q89" s="32">
        <v>2306.5746606334842</v>
      </c>
      <c r="R89" s="32">
        <v>2253</v>
      </c>
      <c r="S89" s="32">
        <v>2238</v>
      </c>
      <c r="T89" s="32">
        <v>2232</v>
      </c>
      <c r="U89" s="32">
        <v>2216</v>
      </c>
      <c r="V89" s="32">
        <v>2200</v>
      </c>
      <c r="W89" s="32">
        <v>2134</v>
      </c>
      <c r="X89" s="55" t="s">
        <v>58</v>
      </c>
      <c r="Y89" s="55">
        <v>2240</v>
      </c>
    </row>
    <row r="90" spans="2:25" ht="30" customHeight="1" x14ac:dyDescent="0.4">
      <c r="B90" s="14"/>
      <c r="C90" s="10" t="s">
        <v>32</v>
      </c>
      <c r="G90" s="28"/>
      <c r="H90" s="28"/>
    </row>
    <row r="91" spans="2:25" ht="30" customHeight="1" x14ac:dyDescent="0.4">
      <c r="B91" s="14"/>
      <c r="C91" s="10" t="s">
        <v>31</v>
      </c>
      <c r="G91" s="28" t="s">
        <v>10</v>
      </c>
      <c r="H91" s="28" t="s">
        <v>10</v>
      </c>
      <c r="I91" s="34">
        <v>0.44736987838978254</v>
      </c>
      <c r="J91" s="34">
        <v>0.45232420658304151</v>
      </c>
      <c r="K91" s="34">
        <v>0.46289620960885863</v>
      </c>
      <c r="L91" s="34">
        <v>0.44967984184233312</v>
      </c>
      <c r="M91" s="34">
        <v>0.42899332265022627</v>
      </c>
      <c r="N91" s="34">
        <v>0.43877179458590054</v>
      </c>
      <c r="O91" s="34">
        <v>0.45633015486704631</v>
      </c>
      <c r="P91" s="34">
        <v>0.45185168858114233</v>
      </c>
      <c r="Q91" s="34">
        <v>0.43354330430620325</v>
      </c>
      <c r="R91" s="34">
        <v>0.4</v>
      </c>
      <c r="S91" s="34">
        <v>0.4</v>
      </c>
      <c r="T91" s="34">
        <v>0.4</v>
      </c>
      <c r="U91" s="34">
        <v>0.5</v>
      </c>
      <c r="V91" s="34">
        <v>0.5</v>
      </c>
      <c r="W91" s="34">
        <v>0.5</v>
      </c>
      <c r="X91" s="56">
        <v>0.4</v>
      </c>
      <c r="Y91" s="56">
        <v>0.4</v>
      </c>
    </row>
    <row r="92" spans="2:25" ht="30" customHeight="1" x14ac:dyDescent="0.4">
      <c r="B92" s="14"/>
      <c r="C92" s="10" t="s">
        <v>33</v>
      </c>
    </row>
    <row r="93" spans="2:25" ht="30" customHeight="1" x14ac:dyDescent="0.4">
      <c r="B93" s="14"/>
      <c r="O93" s="30"/>
      <c r="P93" s="30"/>
      <c r="Q93" s="30"/>
      <c r="R93" s="30"/>
    </row>
    <row r="94" spans="2:25" ht="33.75" customHeight="1" x14ac:dyDescent="0.4">
      <c r="B94" s="11" t="s">
        <v>1</v>
      </c>
      <c r="C94" s="12" t="s">
        <v>34</v>
      </c>
      <c r="D94" s="12"/>
      <c r="E94" s="12"/>
      <c r="G94" s="22" t="s">
        <v>10</v>
      </c>
      <c r="H94" s="22" t="s">
        <v>10</v>
      </c>
      <c r="I94" s="22" t="s">
        <v>10</v>
      </c>
      <c r="J94" s="22" t="s">
        <v>10</v>
      </c>
      <c r="K94" s="22" t="s">
        <v>10</v>
      </c>
      <c r="L94" s="22" t="s">
        <v>10</v>
      </c>
      <c r="M94" s="22" t="s">
        <v>10</v>
      </c>
      <c r="N94" s="22" t="s">
        <v>10</v>
      </c>
      <c r="O94" s="29">
        <v>905</v>
      </c>
      <c r="P94" s="29">
        <v>967</v>
      </c>
      <c r="Q94" s="29">
        <v>1067</v>
      </c>
      <c r="R94" s="29">
        <v>1125</v>
      </c>
      <c r="S94" s="13">
        <v>1201</v>
      </c>
      <c r="T94" s="13">
        <v>1227</v>
      </c>
      <c r="U94" s="13">
        <v>1304</v>
      </c>
      <c r="V94" s="13">
        <v>1381</v>
      </c>
      <c r="W94" s="13">
        <f t="shared" ref="W94" si="27">SUM(W95:W97)</f>
        <v>1466</v>
      </c>
      <c r="X94" s="13">
        <f t="shared" ref="X94" si="28">SUM(X95:X97)</f>
        <v>1551</v>
      </c>
      <c r="Y94" s="13">
        <v>1634</v>
      </c>
    </row>
    <row r="95" spans="2:25" ht="30" customHeight="1" x14ac:dyDescent="0.4">
      <c r="B95" s="14"/>
      <c r="C95" s="10" t="s">
        <v>3</v>
      </c>
      <c r="G95" s="28" t="s">
        <v>10</v>
      </c>
      <c r="H95" s="28" t="s">
        <v>10</v>
      </c>
      <c r="I95" s="28" t="s">
        <v>10</v>
      </c>
      <c r="J95" s="28" t="s">
        <v>10</v>
      </c>
      <c r="K95" s="28" t="s">
        <v>10</v>
      </c>
      <c r="L95" s="28" t="s">
        <v>10</v>
      </c>
      <c r="M95" s="28" t="s">
        <v>10</v>
      </c>
      <c r="N95" s="28" t="s">
        <v>10</v>
      </c>
      <c r="O95" s="31">
        <v>501</v>
      </c>
      <c r="P95" s="31">
        <v>498</v>
      </c>
      <c r="Q95" s="31">
        <v>521</v>
      </c>
      <c r="R95" s="31">
        <v>512</v>
      </c>
      <c r="S95" s="31">
        <v>539</v>
      </c>
      <c r="T95" s="31">
        <v>534</v>
      </c>
      <c r="U95" s="31">
        <v>564</v>
      </c>
      <c r="V95" s="31">
        <v>615</v>
      </c>
      <c r="W95" s="31">
        <v>617</v>
      </c>
      <c r="X95" s="31">
        <v>646</v>
      </c>
      <c r="Y95" s="31">
        <v>666</v>
      </c>
    </row>
    <row r="96" spans="2:25" ht="30" customHeight="1" x14ac:dyDescent="0.4">
      <c r="B96" s="14"/>
      <c r="C96" s="10" t="s">
        <v>4</v>
      </c>
      <c r="G96" s="23" t="s">
        <v>10</v>
      </c>
      <c r="H96" s="23" t="s">
        <v>10</v>
      </c>
      <c r="I96" s="23" t="s">
        <v>10</v>
      </c>
      <c r="J96" s="23" t="s">
        <v>10</v>
      </c>
      <c r="K96" s="23" t="s">
        <v>10</v>
      </c>
      <c r="L96" s="23" t="s">
        <v>10</v>
      </c>
      <c r="M96" s="23" t="s">
        <v>10</v>
      </c>
      <c r="N96" s="23" t="s">
        <v>10</v>
      </c>
      <c r="O96" s="31">
        <v>403</v>
      </c>
      <c r="P96" s="31">
        <v>429</v>
      </c>
      <c r="Q96" s="31">
        <v>477</v>
      </c>
      <c r="R96" s="31">
        <v>508</v>
      </c>
      <c r="S96" s="31">
        <v>529</v>
      </c>
      <c r="T96" s="31">
        <v>546</v>
      </c>
      <c r="U96" s="31">
        <v>569</v>
      </c>
      <c r="V96" s="31">
        <v>608</v>
      </c>
      <c r="W96" s="31">
        <v>666</v>
      </c>
      <c r="X96" s="31">
        <v>705</v>
      </c>
      <c r="Y96" s="31">
        <v>759</v>
      </c>
    </row>
    <row r="97" spans="2:25" ht="30" customHeight="1" x14ac:dyDescent="0.4">
      <c r="B97" s="14"/>
      <c r="C97" s="10" t="s">
        <v>5</v>
      </c>
      <c r="G97" s="28" t="s">
        <v>10</v>
      </c>
      <c r="H97" s="28" t="s">
        <v>10</v>
      </c>
      <c r="I97" s="28" t="s">
        <v>10</v>
      </c>
      <c r="J97" s="28" t="s">
        <v>10</v>
      </c>
      <c r="K97" s="28" t="s">
        <v>10</v>
      </c>
      <c r="L97" s="28" t="s">
        <v>10</v>
      </c>
      <c r="M97" s="28" t="s">
        <v>10</v>
      </c>
      <c r="N97" s="28" t="s">
        <v>10</v>
      </c>
      <c r="O97" s="30">
        <v>1</v>
      </c>
      <c r="P97" s="30">
        <v>40</v>
      </c>
      <c r="Q97" s="30">
        <v>69</v>
      </c>
      <c r="R97" s="30">
        <v>105</v>
      </c>
      <c r="S97" s="30">
        <v>133</v>
      </c>
      <c r="T97" s="30">
        <v>147</v>
      </c>
      <c r="U97" s="30">
        <v>171</v>
      </c>
      <c r="V97" s="30">
        <v>158</v>
      </c>
      <c r="W97" s="30">
        <v>183</v>
      </c>
      <c r="X97" s="30">
        <v>200</v>
      </c>
      <c r="Y97" s="30">
        <v>209</v>
      </c>
    </row>
    <row r="98" spans="2:25" ht="30" customHeight="1" x14ac:dyDescent="0.4">
      <c r="B98" s="14"/>
      <c r="O98" s="30"/>
      <c r="P98" s="30"/>
      <c r="Q98" s="30"/>
      <c r="R98" s="30"/>
      <c r="S98" s="30"/>
      <c r="T98" s="30"/>
      <c r="U98" s="30"/>
      <c r="V98" s="30"/>
      <c r="W98" s="30"/>
      <c r="X98" s="30"/>
      <c r="Y98" s="30"/>
    </row>
    <row r="99" spans="2:25" ht="30" customHeight="1" x14ac:dyDescent="0.4">
      <c r="B99" s="11" t="s">
        <v>1</v>
      </c>
      <c r="C99" s="12" t="s">
        <v>35</v>
      </c>
      <c r="D99" s="12"/>
      <c r="E99" s="12"/>
      <c r="G99" s="22" t="s">
        <v>10</v>
      </c>
      <c r="H99" s="22" t="s">
        <v>10</v>
      </c>
      <c r="I99" s="22" t="s">
        <v>10</v>
      </c>
      <c r="J99" s="22" t="s">
        <v>10</v>
      </c>
      <c r="K99" s="22" t="s">
        <v>10</v>
      </c>
      <c r="L99" s="22" t="s">
        <v>10</v>
      </c>
      <c r="M99" s="22" t="s">
        <v>10</v>
      </c>
      <c r="N99" s="22" t="s">
        <v>10</v>
      </c>
      <c r="O99" s="29">
        <v>1394</v>
      </c>
      <c r="P99" s="29">
        <v>1549</v>
      </c>
      <c r="Q99" s="29">
        <v>1693</v>
      </c>
      <c r="R99" s="29">
        <v>1814</v>
      </c>
      <c r="S99" s="29">
        <v>1967</v>
      </c>
      <c r="T99" s="29">
        <v>2020</v>
      </c>
      <c r="U99" s="29">
        <v>2129</v>
      </c>
      <c r="V99" s="29">
        <v>2260</v>
      </c>
      <c r="W99" s="29">
        <f t="shared" ref="W99" si="29">SUM(W100:W102)</f>
        <v>2433</v>
      </c>
      <c r="X99" s="29">
        <f t="shared" ref="X99" si="30">SUM(X100:X102)</f>
        <v>2619</v>
      </c>
      <c r="Y99" s="29">
        <v>2792</v>
      </c>
    </row>
    <row r="100" spans="2:25" ht="30" customHeight="1" x14ac:dyDescent="0.4">
      <c r="B100" s="14"/>
      <c r="C100" s="10" t="s">
        <v>3</v>
      </c>
      <c r="G100" s="28" t="s">
        <v>10</v>
      </c>
      <c r="H100" s="28" t="s">
        <v>10</v>
      </c>
      <c r="I100" s="28" t="s">
        <v>10</v>
      </c>
      <c r="J100" s="28" t="s">
        <v>10</v>
      </c>
      <c r="K100" s="28" t="s">
        <v>10</v>
      </c>
      <c r="L100" s="28" t="s">
        <v>10</v>
      </c>
      <c r="M100" s="28" t="s">
        <v>10</v>
      </c>
      <c r="N100" s="28" t="s">
        <v>10</v>
      </c>
      <c r="O100" s="31">
        <v>861</v>
      </c>
      <c r="P100" s="31">
        <v>877</v>
      </c>
      <c r="Q100" s="31">
        <v>899</v>
      </c>
      <c r="R100" s="31">
        <v>882</v>
      </c>
      <c r="S100" s="31">
        <v>960</v>
      </c>
      <c r="T100" s="31">
        <v>943</v>
      </c>
      <c r="U100" s="31">
        <v>1016</v>
      </c>
      <c r="V100" s="31">
        <v>1085</v>
      </c>
      <c r="W100" s="31">
        <v>1141</v>
      </c>
      <c r="X100" s="31">
        <v>1190</v>
      </c>
      <c r="Y100" s="31">
        <v>1248</v>
      </c>
    </row>
    <row r="101" spans="2:25" ht="30" customHeight="1" x14ac:dyDescent="0.4">
      <c r="B101" s="14"/>
      <c r="C101" s="10" t="s">
        <v>4</v>
      </c>
      <c r="G101" s="23" t="s">
        <v>10</v>
      </c>
      <c r="H101" s="23" t="s">
        <v>10</v>
      </c>
      <c r="I101" s="23" t="s">
        <v>10</v>
      </c>
      <c r="J101" s="23" t="s">
        <v>10</v>
      </c>
      <c r="K101" s="23" t="s">
        <v>10</v>
      </c>
      <c r="L101" s="23" t="s">
        <v>10</v>
      </c>
      <c r="M101" s="23" t="s">
        <v>10</v>
      </c>
      <c r="N101" s="23" t="s">
        <v>10</v>
      </c>
      <c r="O101" s="31">
        <v>531</v>
      </c>
      <c r="P101" s="31">
        <v>606</v>
      </c>
      <c r="Q101" s="31">
        <v>682</v>
      </c>
      <c r="R101" s="31">
        <v>765</v>
      </c>
      <c r="S101" s="31">
        <v>804</v>
      </c>
      <c r="T101" s="31">
        <v>834</v>
      </c>
      <c r="U101" s="31">
        <v>876</v>
      </c>
      <c r="V101" s="31">
        <v>960</v>
      </c>
      <c r="W101" s="31">
        <v>1058</v>
      </c>
      <c r="X101" s="31">
        <v>1172</v>
      </c>
      <c r="Y101" s="31">
        <v>1276</v>
      </c>
    </row>
    <row r="102" spans="2:25" ht="30" customHeight="1" x14ac:dyDescent="0.4">
      <c r="B102" s="14"/>
      <c r="C102" s="10" t="s">
        <v>5</v>
      </c>
      <c r="G102" s="28" t="s">
        <v>10</v>
      </c>
      <c r="H102" s="28" t="s">
        <v>10</v>
      </c>
      <c r="I102" s="28" t="s">
        <v>10</v>
      </c>
      <c r="J102" s="28" t="s">
        <v>10</v>
      </c>
      <c r="K102" s="28" t="s">
        <v>10</v>
      </c>
      <c r="L102" s="28" t="s">
        <v>10</v>
      </c>
      <c r="M102" s="28" t="s">
        <v>10</v>
      </c>
      <c r="N102" s="28" t="s">
        <v>10</v>
      </c>
      <c r="O102" s="30">
        <v>2</v>
      </c>
      <c r="P102" s="30">
        <v>66</v>
      </c>
      <c r="Q102" s="30">
        <v>112</v>
      </c>
      <c r="R102" s="30">
        <v>167</v>
      </c>
      <c r="S102" s="30">
        <v>203</v>
      </c>
      <c r="T102" s="30">
        <v>243</v>
      </c>
      <c r="U102" s="30">
        <v>237</v>
      </c>
      <c r="V102" s="30">
        <v>215</v>
      </c>
      <c r="W102" s="30">
        <v>234</v>
      </c>
      <c r="X102" s="30">
        <v>257</v>
      </c>
      <c r="Y102" s="30">
        <v>268</v>
      </c>
    </row>
    <row r="103" spans="2:25" ht="30" customHeight="1" x14ac:dyDescent="0.4">
      <c r="B103" s="14"/>
      <c r="O103" s="30"/>
      <c r="P103" s="30"/>
      <c r="Q103" s="30"/>
      <c r="R103" s="30"/>
      <c r="S103" s="30"/>
      <c r="T103" s="30"/>
      <c r="U103" s="30"/>
      <c r="V103" s="30"/>
      <c r="W103" s="30"/>
      <c r="X103" s="30"/>
      <c r="Y103" s="30"/>
    </row>
    <row r="104" spans="2:25" ht="30" customHeight="1" x14ac:dyDescent="0.4">
      <c r="B104" s="11" t="s">
        <v>1</v>
      </c>
      <c r="C104" s="12" t="s">
        <v>36</v>
      </c>
      <c r="D104" s="12"/>
      <c r="E104" s="12"/>
      <c r="G104" s="22" t="s">
        <v>10</v>
      </c>
      <c r="H104" s="22" t="s">
        <v>10</v>
      </c>
      <c r="I104" s="22" t="s">
        <v>10</v>
      </c>
      <c r="J104" s="22" t="s">
        <v>10</v>
      </c>
      <c r="K104" s="22" t="s">
        <v>10</v>
      </c>
      <c r="L104" s="22" t="s">
        <v>10</v>
      </c>
      <c r="M104" s="22" t="s">
        <v>10</v>
      </c>
      <c r="N104" s="22" t="s">
        <v>10</v>
      </c>
      <c r="O104" s="29">
        <v>400</v>
      </c>
      <c r="P104" s="29">
        <v>474</v>
      </c>
      <c r="Q104" s="29">
        <v>524</v>
      </c>
      <c r="R104" s="29">
        <v>595</v>
      </c>
      <c r="S104" s="29">
        <v>642</v>
      </c>
      <c r="T104" s="29">
        <v>686</v>
      </c>
      <c r="U104" s="29">
        <v>727</v>
      </c>
      <c r="V104" s="29">
        <v>778</v>
      </c>
      <c r="W104" s="29">
        <f t="shared" ref="W104" si="31">SUM(W105:W107)</f>
        <v>791</v>
      </c>
      <c r="X104" s="29">
        <f t="shared" ref="X104" si="32">SUM(X105:X107)</f>
        <v>824</v>
      </c>
      <c r="Y104" s="29">
        <v>861</v>
      </c>
    </row>
    <row r="105" spans="2:25" ht="30" customHeight="1" x14ac:dyDescent="0.4">
      <c r="B105" s="14"/>
      <c r="C105" s="10" t="s">
        <v>3</v>
      </c>
      <c r="G105" s="28" t="s">
        <v>10</v>
      </c>
      <c r="H105" s="28" t="s">
        <v>10</v>
      </c>
      <c r="I105" s="28" t="s">
        <v>10</v>
      </c>
      <c r="J105" s="28" t="s">
        <v>10</v>
      </c>
      <c r="K105" s="28" t="s">
        <v>10</v>
      </c>
      <c r="L105" s="28" t="s">
        <v>10</v>
      </c>
      <c r="M105" s="28" t="s">
        <v>10</v>
      </c>
      <c r="N105" s="28" t="s">
        <v>10</v>
      </c>
      <c r="O105" s="31">
        <v>193</v>
      </c>
      <c r="P105" s="31">
        <v>212</v>
      </c>
      <c r="Q105" s="31">
        <v>215</v>
      </c>
      <c r="R105" s="31">
        <v>232</v>
      </c>
      <c r="S105" s="31">
        <v>246</v>
      </c>
      <c r="T105" s="31">
        <v>257</v>
      </c>
      <c r="U105" s="31">
        <v>263</v>
      </c>
      <c r="V105" s="31">
        <v>279</v>
      </c>
      <c r="W105" s="31">
        <v>267</v>
      </c>
      <c r="X105" s="31">
        <v>260</v>
      </c>
      <c r="Y105" s="31">
        <v>270</v>
      </c>
    </row>
    <row r="106" spans="2:25" ht="30" customHeight="1" x14ac:dyDescent="0.4">
      <c r="B106" s="14"/>
      <c r="C106" s="10" t="s">
        <v>4</v>
      </c>
      <c r="G106" s="23" t="s">
        <v>10</v>
      </c>
      <c r="H106" s="23" t="s">
        <v>10</v>
      </c>
      <c r="I106" s="23" t="s">
        <v>10</v>
      </c>
      <c r="J106" s="23" t="s">
        <v>10</v>
      </c>
      <c r="K106" s="23" t="s">
        <v>10</v>
      </c>
      <c r="L106" s="23" t="s">
        <v>10</v>
      </c>
      <c r="M106" s="23" t="s">
        <v>10</v>
      </c>
      <c r="N106" s="23" t="s">
        <v>10</v>
      </c>
      <c r="O106" s="31">
        <v>207</v>
      </c>
      <c r="P106" s="31">
        <v>244</v>
      </c>
      <c r="Q106" s="31">
        <v>269</v>
      </c>
      <c r="R106" s="31">
        <v>307</v>
      </c>
      <c r="S106" s="31">
        <v>319</v>
      </c>
      <c r="T106" s="31">
        <v>341</v>
      </c>
      <c r="U106" s="31">
        <v>363</v>
      </c>
      <c r="V106" s="31">
        <v>403</v>
      </c>
      <c r="W106" s="31">
        <v>428</v>
      </c>
      <c r="X106" s="31">
        <v>463</v>
      </c>
      <c r="Y106" s="31">
        <v>478</v>
      </c>
    </row>
    <row r="107" spans="2:25" ht="30" customHeight="1" x14ac:dyDescent="0.4">
      <c r="B107" s="14"/>
      <c r="C107" s="10" t="s">
        <v>5</v>
      </c>
      <c r="G107" s="28" t="s">
        <v>10</v>
      </c>
      <c r="H107" s="28" t="s">
        <v>10</v>
      </c>
      <c r="I107" s="28" t="s">
        <v>10</v>
      </c>
      <c r="J107" s="28" t="s">
        <v>10</v>
      </c>
      <c r="K107" s="28" t="s">
        <v>10</v>
      </c>
      <c r="L107" s="28" t="s">
        <v>10</v>
      </c>
      <c r="M107" s="28" t="s">
        <v>10</v>
      </c>
      <c r="N107" s="28" t="s">
        <v>10</v>
      </c>
      <c r="O107" s="30">
        <v>0</v>
      </c>
      <c r="P107" s="30">
        <v>18</v>
      </c>
      <c r="Q107" s="30">
        <v>40</v>
      </c>
      <c r="R107" s="30">
        <v>56</v>
      </c>
      <c r="S107" s="30">
        <v>77</v>
      </c>
      <c r="T107" s="30">
        <v>88</v>
      </c>
      <c r="U107" s="30">
        <v>101</v>
      </c>
      <c r="V107" s="30">
        <v>96</v>
      </c>
      <c r="W107" s="30">
        <v>96</v>
      </c>
      <c r="X107" s="30">
        <v>101</v>
      </c>
      <c r="Y107" s="30">
        <v>113</v>
      </c>
    </row>
    <row r="108" spans="2:25" ht="30" customHeight="1" x14ac:dyDescent="0.4">
      <c r="B108" s="14"/>
    </row>
    <row r="109" spans="2:25" ht="30" customHeight="1" x14ac:dyDescent="0.4">
      <c r="B109" s="11" t="s">
        <v>1</v>
      </c>
      <c r="C109" s="12" t="s">
        <v>37</v>
      </c>
    </row>
    <row r="110" spans="2:25" ht="32.450000000000003" customHeight="1" x14ac:dyDescent="0.4">
      <c r="B110" s="35"/>
      <c r="C110" s="12" t="s">
        <v>38</v>
      </c>
      <c r="D110" s="12"/>
      <c r="E110" s="12"/>
      <c r="G110" s="36">
        <v>1946</v>
      </c>
      <c r="H110" s="36">
        <v>2050</v>
      </c>
      <c r="I110" s="36">
        <v>2167</v>
      </c>
      <c r="J110" s="36">
        <v>2203</v>
      </c>
      <c r="K110" s="36">
        <v>2322</v>
      </c>
      <c r="L110" s="36">
        <v>2444</v>
      </c>
      <c r="M110" s="36">
        <v>2538</v>
      </c>
      <c r="N110" s="36">
        <v>2629</v>
      </c>
      <c r="O110" s="36">
        <v>2740</v>
      </c>
      <c r="P110" s="36">
        <v>2808</v>
      </c>
      <c r="Q110" s="36">
        <v>2868</v>
      </c>
      <c r="R110" s="36">
        <v>2952</v>
      </c>
      <c r="S110" s="36">
        <v>3004</v>
      </c>
      <c r="T110" s="36">
        <v>3045</v>
      </c>
      <c r="U110" s="36">
        <v>3017</v>
      </c>
      <c r="V110" s="36">
        <v>3069</v>
      </c>
      <c r="W110" s="36">
        <f t="shared" ref="W110" si="33">SUM(W111:W112)</f>
        <v>3179</v>
      </c>
      <c r="X110" s="36">
        <f t="shared" ref="X110" si="34">SUM(X111:X112)</f>
        <v>3209</v>
      </c>
      <c r="Y110" s="36">
        <v>3242</v>
      </c>
    </row>
    <row r="111" spans="2:25" ht="30" customHeight="1" x14ac:dyDescent="0.4">
      <c r="B111" s="14"/>
      <c r="C111" s="10" t="s">
        <v>39</v>
      </c>
      <c r="G111" s="33">
        <v>1727</v>
      </c>
      <c r="H111" s="33">
        <v>1794</v>
      </c>
      <c r="I111" s="33">
        <v>1846</v>
      </c>
      <c r="J111" s="33">
        <v>1932</v>
      </c>
      <c r="K111" s="10">
        <v>1974</v>
      </c>
      <c r="L111" s="15">
        <v>2054</v>
      </c>
      <c r="M111" s="15">
        <v>2133</v>
      </c>
      <c r="N111" s="15">
        <v>2155</v>
      </c>
      <c r="O111" s="15">
        <v>2199</v>
      </c>
      <c r="P111" s="15">
        <v>2217</v>
      </c>
      <c r="Q111" s="15">
        <v>2241</v>
      </c>
      <c r="R111" s="15">
        <v>2243</v>
      </c>
      <c r="S111" s="15">
        <v>2234</v>
      </c>
      <c r="T111" s="15">
        <v>2284</v>
      </c>
      <c r="U111" s="15">
        <v>2200</v>
      </c>
      <c r="V111" s="15">
        <v>2236</v>
      </c>
      <c r="W111" s="15">
        <v>2116</v>
      </c>
      <c r="X111" s="15">
        <v>2253</v>
      </c>
      <c r="Y111" s="15">
        <v>2276</v>
      </c>
    </row>
    <row r="112" spans="2:25" ht="30" customHeight="1" x14ac:dyDescent="0.4">
      <c r="B112" s="14"/>
      <c r="C112" s="10" t="s">
        <v>5</v>
      </c>
      <c r="G112" s="37">
        <v>219</v>
      </c>
      <c r="H112" s="37">
        <v>256</v>
      </c>
      <c r="I112" s="37">
        <v>321</v>
      </c>
      <c r="J112" s="37">
        <v>271</v>
      </c>
      <c r="K112" s="15">
        <v>348</v>
      </c>
      <c r="L112" s="15">
        <v>390</v>
      </c>
      <c r="M112" s="15">
        <v>405</v>
      </c>
      <c r="N112" s="15">
        <v>474</v>
      </c>
      <c r="O112" s="15">
        <v>541</v>
      </c>
      <c r="P112" s="15">
        <v>591</v>
      </c>
      <c r="Q112" s="15">
        <v>627</v>
      </c>
      <c r="R112" s="15">
        <v>709</v>
      </c>
      <c r="S112" s="15">
        <v>770</v>
      </c>
      <c r="T112" s="15">
        <v>761</v>
      </c>
      <c r="U112" s="15">
        <v>817</v>
      </c>
      <c r="V112" s="15">
        <v>833</v>
      </c>
      <c r="W112" s="15">
        <v>1063</v>
      </c>
      <c r="X112" s="15">
        <v>956</v>
      </c>
      <c r="Y112" s="15">
        <v>966</v>
      </c>
    </row>
    <row r="113" spans="1:25" ht="30" customHeight="1" x14ac:dyDescent="0.4">
      <c r="B113" s="38"/>
      <c r="C113" s="39"/>
      <c r="G113" s="33"/>
      <c r="H113" s="33"/>
      <c r="I113" s="33"/>
      <c r="J113" s="33"/>
    </row>
    <row r="114" spans="1:25" s="8" customFormat="1" ht="32.450000000000003" customHeight="1" x14ac:dyDescent="0.4">
      <c r="B114" s="11" t="s">
        <v>1</v>
      </c>
      <c r="C114" s="12" t="s">
        <v>40</v>
      </c>
      <c r="D114" s="10"/>
      <c r="E114" s="10"/>
      <c r="F114" s="10"/>
      <c r="G114" s="36">
        <v>138</v>
      </c>
      <c r="H114" s="36">
        <v>182</v>
      </c>
      <c r="I114" s="36">
        <v>206</v>
      </c>
      <c r="J114" s="36">
        <v>218</v>
      </c>
      <c r="K114" s="36">
        <v>218</v>
      </c>
      <c r="L114" s="36">
        <v>235</v>
      </c>
      <c r="M114" s="36">
        <v>235</v>
      </c>
      <c r="N114" s="36">
        <v>244</v>
      </c>
      <c r="O114" s="36">
        <v>240</v>
      </c>
      <c r="P114" s="36">
        <v>249</v>
      </c>
      <c r="Q114" s="36">
        <v>247</v>
      </c>
      <c r="R114" s="36">
        <v>254</v>
      </c>
      <c r="S114" s="36">
        <v>252</v>
      </c>
      <c r="T114" s="36">
        <v>259</v>
      </c>
      <c r="U114" s="36">
        <v>254</v>
      </c>
      <c r="V114" s="36">
        <v>250</v>
      </c>
      <c r="W114" s="36">
        <f t="shared" ref="W114" si="35">SUM(W115:W116)</f>
        <v>257</v>
      </c>
      <c r="X114" s="36">
        <f t="shared" ref="X114" si="36">SUM(X115:X116)</f>
        <v>263</v>
      </c>
      <c r="Y114" s="36">
        <v>260</v>
      </c>
    </row>
    <row r="115" spans="1:25" s="8" customFormat="1" ht="30" customHeight="1" x14ac:dyDescent="0.4">
      <c r="B115" s="40"/>
      <c r="C115" s="10" t="s">
        <v>39</v>
      </c>
      <c r="D115" s="10"/>
      <c r="E115" s="10"/>
      <c r="F115" s="10"/>
      <c r="G115" s="33">
        <v>117</v>
      </c>
      <c r="H115" s="33">
        <v>136</v>
      </c>
      <c r="I115" s="33">
        <v>160</v>
      </c>
      <c r="J115" s="33">
        <v>172</v>
      </c>
      <c r="K115" s="10">
        <v>173</v>
      </c>
      <c r="L115" s="10">
        <v>174</v>
      </c>
      <c r="M115" s="10">
        <v>174</v>
      </c>
      <c r="N115" s="10">
        <v>147</v>
      </c>
      <c r="O115" s="10">
        <v>153</v>
      </c>
      <c r="P115" s="10">
        <v>152</v>
      </c>
      <c r="Q115" s="10">
        <v>146</v>
      </c>
      <c r="R115" s="10">
        <v>139</v>
      </c>
      <c r="S115" s="10">
        <v>134</v>
      </c>
      <c r="T115" s="10">
        <v>124</v>
      </c>
      <c r="U115" s="10">
        <v>117</v>
      </c>
      <c r="V115" s="10">
        <v>115</v>
      </c>
      <c r="W115" s="10">
        <v>84</v>
      </c>
      <c r="X115" s="10">
        <v>107</v>
      </c>
      <c r="Y115" s="10">
        <v>94</v>
      </c>
    </row>
    <row r="116" spans="1:25" s="8" customFormat="1" ht="30" customHeight="1" x14ac:dyDescent="0.4">
      <c r="B116" s="40"/>
      <c r="C116" s="10" t="s">
        <v>5</v>
      </c>
      <c r="D116" s="10"/>
      <c r="E116" s="10"/>
      <c r="F116" s="10"/>
      <c r="G116" s="37">
        <v>21</v>
      </c>
      <c r="H116" s="37">
        <v>46</v>
      </c>
      <c r="I116" s="37">
        <v>46</v>
      </c>
      <c r="J116" s="37">
        <v>46</v>
      </c>
      <c r="K116" s="15">
        <v>45</v>
      </c>
      <c r="L116" s="15">
        <v>61</v>
      </c>
      <c r="M116" s="15">
        <v>61</v>
      </c>
      <c r="N116" s="15">
        <v>97</v>
      </c>
      <c r="O116" s="15">
        <v>87</v>
      </c>
      <c r="P116" s="15">
        <v>97</v>
      </c>
      <c r="Q116" s="15">
        <v>101</v>
      </c>
      <c r="R116" s="15">
        <v>115</v>
      </c>
      <c r="S116" s="15">
        <v>118</v>
      </c>
      <c r="T116" s="15">
        <v>135</v>
      </c>
      <c r="U116" s="15">
        <v>137</v>
      </c>
      <c r="V116" s="15">
        <v>135</v>
      </c>
      <c r="W116" s="15">
        <v>173</v>
      </c>
      <c r="X116" s="15">
        <v>156</v>
      </c>
      <c r="Y116" s="15">
        <v>166</v>
      </c>
    </row>
    <row r="117" spans="1:25" ht="23.1" customHeight="1" x14ac:dyDescent="0.4">
      <c r="B117" s="41"/>
      <c r="G117" s="8"/>
    </row>
    <row r="118" spans="1:25" ht="23.1" customHeight="1" x14ac:dyDescent="0.4">
      <c r="B118" s="41"/>
      <c r="G118" s="8"/>
      <c r="H118" s="15"/>
      <c r="I118" s="15"/>
      <c r="J118" s="15"/>
    </row>
    <row r="119" spans="1:25" s="44" customFormat="1" ht="22.5" customHeight="1" x14ac:dyDescent="0.4">
      <c r="A119" s="42"/>
      <c r="B119" s="43" t="s">
        <v>41</v>
      </c>
      <c r="C119" s="42"/>
      <c r="D119" s="42"/>
      <c r="E119" s="42"/>
      <c r="F119" s="42"/>
      <c r="G119" s="10"/>
      <c r="H119" s="10"/>
      <c r="I119" s="10"/>
      <c r="J119" s="10"/>
      <c r="K119" s="42"/>
      <c r="L119" s="42"/>
    </row>
    <row r="120" spans="1:25" s="44" customFormat="1" ht="21" customHeight="1" x14ac:dyDescent="0.4">
      <c r="B120" s="45">
        <v>1</v>
      </c>
      <c r="C120" s="46" t="s">
        <v>42</v>
      </c>
      <c r="D120" s="42"/>
      <c r="E120" s="42"/>
      <c r="F120" s="42"/>
      <c r="G120" s="10"/>
      <c r="H120" s="10"/>
      <c r="I120" s="10"/>
      <c r="J120" s="10"/>
      <c r="K120" s="42"/>
      <c r="L120" s="42"/>
    </row>
    <row r="121" spans="1:25" s="8" customFormat="1" ht="23.1" customHeight="1" x14ac:dyDescent="0.35">
      <c r="B121" s="47">
        <v>2</v>
      </c>
      <c r="C121" s="39" t="s">
        <v>43</v>
      </c>
      <c r="G121" s="48"/>
      <c r="H121" s="48"/>
      <c r="I121" s="48"/>
      <c r="J121" s="48"/>
      <c r="K121" s="48"/>
    </row>
    <row r="122" spans="1:25" s="8" customFormat="1" ht="23.1" customHeight="1" x14ac:dyDescent="0.35">
      <c r="B122" s="47">
        <v>3</v>
      </c>
      <c r="C122" s="39" t="s">
        <v>44</v>
      </c>
      <c r="G122" s="42"/>
      <c r="H122" s="42"/>
      <c r="I122" s="42"/>
      <c r="J122" s="42"/>
      <c r="K122" s="48"/>
    </row>
    <row r="123" spans="1:25" s="8" customFormat="1" ht="23.1" customHeight="1" x14ac:dyDescent="0.35">
      <c r="B123" s="47">
        <v>4</v>
      </c>
      <c r="C123" s="39" t="s">
        <v>45</v>
      </c>
      <c r="G123" s="42"/>
      <c r="H123" s="42"/>
      <c r="I123" s="42"/>
      <c r="J123" s="42"/>
      <c r="K123" s="48"/>
    </row>
    <row r="124" spans="1:25" s="8" customFormat="1" ht="23.1" customHeight="1" x14ac:dyDescent="0.35">
      <c r="B124" s="47">
        <v>5</v>
      </c>
      <c r="C124" s="39" t="s">
        <v>46</v>
      </c>
      <c r="G124" s="48"/>
      <c r="H124" s="48"/>
      <c r="I124" s="48"/>
      <c r="J124" s="48"/>
      <c r="K124" s="48"/>
    </row>
    <row r="125" spans="1:25" s="8" customFormat="1" ht="23.1" customHeight="1" x14ac:dyDescent="0.35">
      <c r="B125" s="47">
        <v>6</v>
      </c>
      <c r="C125" s="39" t="s">
        <v>47</v>
      </c>
      <c r="G125" s="48"/>
      <c r="H125" s="48"/>
      <c r="I125" s="48"/>
      <c r="J125" s="48"/>
      <c r="K125" s="48"/>
    </row>
    <row r="126" spans="1:25" s="8" customFormat="1" ht="23.1" customHeight="1" x14ac:dyDescent="0.35">
      <c r="B126" s="47">
        <v>7</v>
      </c>
      <c r="C126" s="39" t="s">
        <v>48</v>
      </c>
      <c r="G126" s="48"/>
      <c r="H126" s="48"/>
      <c r="I126" s="48"/>
      <c r="J126" s="48"/>
      <c r="K126" s="48"/>
    </row>
    <row r="127" spans="1:25" ht="23.1" customHeight="1" x14ac:dyDescent="0.4">
      <c r="B127" s="47">
        <v>8</v>
      </c>
      <c r="C127" s="39" t="s">
        <v>49</v>
      </c>
      <c r="G127" s="48"/>
      <c r="H127" s="48"/>
      <c r="I127" s="48"/>
      <c r="J127" s="48"/>
    </row>
    <row r="128" spans="1:25" s="44" customFormat="1" ht="22.5" customHeight="1" x14ac:dyDescent="0.35">
      <c r="B128" s="49"/>
      <c r="C128" s="46"/>
      <c r="G128" s="42"/>
      <c r="H128" s="42"/>
      <c r="I128" s="42"/>
      <c r="J128" s="42"/>
      <c r="K128" s="42"/>
    </row>
    <row r="129" spans="2:25" ht="23.1" customHeight="1" x14ac:dyDescent="0.4">
      <c r="B129" s="47"/>
      <c r="C129" s="39"/>
      <c r="G129" s="48"/>
      <c r="H129" s="48"/>
      <c r="I129" s="48"/>
      <c r="J129" s="48"/>
    </row>
    <row r="130" spans="2:25" ht="23.1" customHeight="1" x14ac:dyDescent="0.4">
      <c r="B130" s="41"/>
    </row>
    <row r="131" spans="2:25" ht="23.1" customHeight="1" x14ac:dyDescent="0.4">
      <c r="B131" s="41"/>
    </row>
    <row r="132" spans="2:25" ht="23.1" customHeight="1" x14ac:dyDescent="0.4">
      <c r="B132" s="41"/>
      <c r="S132" s="50"/>
      <c r="T132" s="50"/>
      <c r="U132" s="50"/>
      <c r="V132" s="50"/>
      <c r="W132" s="50"/>
      <c r="X132" s="50"/>
      <c r="Y132" s="50"/>
    </row>
    <row r="133" spans="2:25" ht="23.1" customHeight="1" x14ac:dyDescent="0.4">
      <c r="B133" s="41"/>
      <c r="S133" s="50"/>
      <c r="T133" s="50"/>
      <c r="U133" s="50"/>
      <c r="V133" s="50"/>
      <c r="W133" s="50"/>
      <c r="X133" s="50"/>
      <c r="Y133" s="50"/>
    </row>
    <row r="134" spans="2:25" ht="23.1" customHeight="1" x14ac:dyDescent="0.4">
      <c r="B134" s="41"/>
    </row>
    <row r="135" spans="2:25" ht="23.1" customHeight="1" x14ac:dyDescent="0.4">
      <c r="B135" s="41"/>
    </row>
    <row r="136" spans="2:25" ht="16.5" customHeight="1" x14ac:dyDescent="0.4">
      <c r="B136" s="41"/>
    </row>
    <row r="137" spans="2:25" ht="23.1" customHeight="1" x14ac:dyDescent="0.4">
      <c r="X137" s="47"/>
      <c r="Y137" s="47"/>
    </row>
    <row r="138" spans="2:25" ht="23.1" customHeight="1" x14ac:dyDescent="0.4">
      <c r="X138" s="54"/>
      <c r="Y138" s="54"/>
    </row>
    <row r="139" spans="2:25" ht="23.1" customHeight="1" x14ac:dyDescent="0.4">
      <c r="X139" s="51"/>
      <c r="Y139" s="51"/>
    </row>
    <row r="140" spans="2:25" ht="23.1" customHeight="1" x14ac:dyDescent="0.4">
      <c r="X140" s="52"/>
      <c r="Y140" s="52"/>
    </row>
    <row r="141" spans="2:25" ht="23.1" customHeight="1" x14ac:dyDescent="0.4">
      <c r="X141" s="53"/>
      <c r="Y141" s="53"/>
    </row>
    <row r="142" spans="2:25" ht="23.1" customHeight="1" x14ac:dyDescent="0.4">
      <c r="X142" s="47"/>
      <c r="Y142" s="47"/>
    </row>
    <row r="143" spans="2:25" ht="23.1" customHeight="1" x14ac:dyDescent="0.4">
      <c r="X143" s="51"/>
      <c r="Y143" s="51"/>
    </row>
    <row r="144" spans="2:25" ht="23.1" customHeight="1" x14ac:dyDescent="0.4">
      <c r="X144" s="52"/>
      <c r="Y144" s="52"/>
    </row>
    <row r="145" spans="24:25" ht="23.1" customHeight="1" x14ac:dyDescent="0.4">
      <c r="X145" s="53"/>
      <c r="Y145" s="53"/>
    </row>
    <row r="146" spans="24:25" ht="23.1" customHeight="1" x14ac:dyDescent="0.4">
      <c r="X146" s="47"/>
      <c r="Y146" s="47"/>
    </row>
    <row r="147" spans="24:25" ht="23.1" customHeight="1" x14ac:dyDescent="0.4">
      <c r="X147" s="51"/>
      <c r="Y147" s="51"/>
    </row>
    <row r="148" spans="24:25" ht="23.1" customHeight="1" x14ac:dyDescent="0.4">
      <c r="X148" s="52"/>
      <c r="Y148" s="52"/>
    </row>
    <row r="149" spans="24:25" ht="23.1" customHeight="1" x14ac:dyDescent="0.4">
      <c r="X149" s="53"/>
      <c r="Y149" s="53"/>
    </row>
    <row r="150" spans="24:25" ht="23.1" customHeight="1" x14ac:dyDescent="0.4">
      <c r="X150" s="47"/>
      <c r="Y150" s="47"/>
    </row>
    <row r="151" spans="24:25" ht="23.1" customHeight="1" x14ac:dyDescent="0.4">
      <c r="X151" s="51"/>
      <c r="Y151" s="51"/>
    </row>
    <row r="152" spans="24:25" ht="23.1" customHeight="1" x14ac:dyDescent="0.4">
      <c r="X152" s="52"/>
      <c r="Y152" s="52"/>
    </row>
    <row r="153" spans="24:25" ht="23.1" customHeight="1" x14ac:dyDescent="0.4">
      <c r="X153" s="53"/>
      <c r="Y153" s="53"/>
    </row>
    <row r="154" spans="24:25" ht="23.1" customHeight="1" x14ac:dyDescent="0.4">
      <c r="X154" s="47"/>
      <c r="Y154" s="47"/>
    </row>
    <row r="155" spans="24:25" ht="23.1" customHeight="1" x14ac:dyDescent="0.4">
      <c r="X155" s="51"/>
      <c r="Y155" s="51"/>
    </row>
    <row r="156" spans="24:25" ht="23.1" customHeight="1" x14ac:dyDescent="0.4">
      <c r="X156" s="51"/>
      <c r="Y156" s="51"/>
    </row>
    <row r="157" spans="24:25" ht="23.1" customHeight="1" x14ac:dyDescent="0.4">
      <c r="X157" s="53"/>
      <c r="Y157" s="53"/>
    </row>
    <row r="158" spans="24:25" ht="23.1" customHeight="1" x14ac:dyDescent="0.4">
      <c r="X158" s="47"/>
      <c r="Y158" s="47"/>
    </row>
    <row r="159" spans="24:25" ht="23.1" customHeight="1" x14ac:dyDescent="0.4">
      <c r="X159" s="47"/>
      <c r="Y159" s="47"/>
    </row>
    <row r="160" spans="24:25" ht="23.1" customHeight="1" x14ac:dyDescent="0.4">
      <c r="X160" s="47"/>
      <c r="Y160" s="47"/>
    </row>
    <row r="161" spans="24:25" ht="23.1" customHeight="1" x14ac:dyDescent="0.4">
      <c r="X161" s="47"/>
      <c r="Y161" s="47"/>
    </row>
    <row r="162" spans="24:25" ht="23.1" customHeight="1" x14ac:dyDescent="0.4">
      <c r="X162" s="47"/>
      <c r="Y162" s="47"/>
    </row>
    <row r="163" spans="24:25" ht="23.1" customHeight="1" x14ac:dyDescent="0.4">
      <c r="X163" s="47"/>
      <c r="Y163" s="47"/>
    </row>
    <row r="164" spans="24:25" ht="23.1" customHeight="1" x14ac:dyDescent="0.4">
      <c r="X164" s="47"/>
      <c r="Y164" s="47"/>
    </row>
    <row r="165" spans="24:25" ht="23.1" customHeight="1" x14ac:dyDescent="0.4">
      <c r="X165" s="47"/>
      <c r="Y165" s="47"/>
    </row>
    <row r="166" spans="24:25" ht="23.1" customHeight="1" x14ac:dyDescent="0.4">
      <c r="X166" s="47"/>
      <c r="Y166" s="47"/>
    </row>
    <row r="167" spans="24:25" ht="23.1" customHeight="1" x14ac:dyDescent="0.4">
      <c r="X167" s="47"/>
      <c r="Y167" s="47"/>
    </row>
    <row r="168" spans="24:25" ht="23.1" customHeight="1" x14ac:dyDescent="0.4">
      <c r="X168" s="47"/>
      <c r="Y168" s="47"/>
    </row>
    <row r="169" spans="24:25" ht="23.1" customHeight="1" x14ac:dyDescent="0.4">
      <c r="X169" s="47"/>
      <c r="Y169" s="47"/>
    </row>
    <row r="170" spans="24:25" ht="23.1" customHeight="1" x14ac:dyDescent="0.4">
      <c r="X170" s="47"/>
      <c r="Y170" s="47"/>
    </row>
    <row r="171" spans="24:25" ht="23.1" customHeight="1" x14ac:dyDescent="0.4">
      <c r="X171" s="47"/>
      <c r="Y171" s="47"/>
    </row>
    <row r="172" spans="24:25" ht="23.1" customHeight="1" x14ac:dyDescent="0.4">
      <c r="X172" s="47"/>
      <c r="Y172" s="47"/>
    </row>
    <row r="173" spans="24:25" ht="23.1" customHeight="1" x14ac:dyDescent="0.4">
      <c r="X173" s="47"/>
      <c r="Y173" s="47"/>
    </row>
    <row r="174" spans="24:25" ht="23.1" customHeight="1" x14ac:dyDescent="0.4">
      <c r="X174" s="47"/>
      <c r="Y174" s="47"/>
    </row>
    <row r="175" spans="24:25" ht="23.1" customHeight="1" x14ac:dyDescent="0.4">
      <c r="X175" s="47"/>
      <c r="Y175" s="47"/>
    </row>
    <row r="176" spans="24:25" ht="23.1" customHeight="1" x14ac:dyDescent="0.4">
      <c r="X176" s="47"/>
      <c r="Y176" s="47"/>
    </row>
    <row r="177" spans="24:25" ht="23.1" customHeight="1" x14ac:dyDescent="0.4">
      <c r="X177" s="47"/>
      <c r="Y177" s="47"/>
    </row>
    <row r="178" spans="24:25" ht="23.1" customHeight="1" x14ac:dyDescent="0.4">
      <c r="X178" s="47"/>
      <c r="Y178" s="47"/>
    </row>
    <row r="179" spans="24:25" ht="23.1" customHeight="1" x14ac:dyDescent="0.4">
      <c r="X179" s="47"/>
      <c r="Y179" s="47"/>
    </row>
    <row r="180" spans="24:25" ht="23.1" customHeight="1" x14ac:dyDescent="0.4">
      <c r="X180" s="47"/>
      <c r="Y180" s="47"/>
    </row>
    <row r="181" spans="24:25" ht="23.1" customHeight="1" x14ac:dyDescent="0.4">
      <c r="X181" s="47"/>
      <c r="Y181" s="47"/>
    </row>
    <row r="182" spans="24:25" ht="23.1" customHeight="1" x14ac:dyDescent="0.4">
      <c r="X182" s="47"/>
      <c r="Y182" s="47"/>
    </row>
    <row r="183" spans="24:25" ht="23.1" customHeight="1" x14ac:dyDescent="0.4">
      <c r="X183" s="47"/>
      <c r="Y183" s="47"/>
    </row>
    <row r="184" spans="24:25" ht="23.1" customHeight="1" x14ac:dyDescent="0.4">
      <c r="X184" s="47"/>
      <c r="Y184" s="47"/>
    </row>
    <row r="185" spans="24:25" ht="23.1" customHeight="1" x14ac:dyDescent="0.4">
      <c r="X185" s="47"/>
      <c r="Y185" s="47"/>
    </row>
    <row r="186" spans="24:25" ht="23.1" customHeight="1" x14ac:dyDescent="0.4">
      <c r="X186" s="47"/>
      <c r="Y186" s="47"/>
    </row>
    <row r="187" spans="24:25" ht="23.1" customHeight="1" x14ac:dyDescent="0.4">
      <c r="X187" s="47"/>
      <c r="Y187" s="47"/>
    </row>
    <row r="188" spans="24:25" ht="23.1" customHeight="1" x14ac:dyDescent="0.4">
      <c r="X188" s="47"/>
      <c r="Y188" s="47"/>
    </row>
    <row r="189" spans="24:25" ht="23.1" customHeight="1" x14ac:dyDescent="0.4">
      <c r="X189" s="47"/>
      <c r="Y189" s="47"/>
    </row>
    <row r="190" spans="24:25" ht="23.1" customHeight="1" x14ac:dyDescent="0.4">
      <c r="X190" s="47"/>
      <c r="Y190" s="47"/>
    </row>
    <row r="191" spans="24:25" ht="23.1" customHeight="1" x14ac:dyDescent="0.4">
      <c r="X191" s="47"/>
      <c r="Y191" s="47"/>
    </row>
    <row r="192" spans="24:25" ht="23.1" customHeight="1" x14ac:dyDescent="0.4">
      <c r="X192" s="47"/>
      <c r="Y192" s="47"/>
    </row>
    <row r="193" spans="24:25" ht="23.1" customHeight="1" x14ac:dyDescent="0.4">
      <c r="X193" s="47"/>
      <c r="Y193" s="47"/>
    </row>
    <row r="194" spans="24:25" ht="23.1" customHeight="1" x14ac:dyDescent="0.4">
      <c r="X194" s="47"/>
      <c r="Y194" s="47"/>
    </row>
    <row r="195" spans="24:25" ht="23.1" customHeight="1" x14ac:dyDescent="0.4">
      <c r="X195" s="47"/>
      <c r="Y195" s="47"/>
    </row>
    <row r="196" spans="24:25" ht="23.1" customHeight="1" x14ac:dyDescent="0.4">
      <c r="X196" s="47"/>
      <c r="Y196" s="47"/>
    </row>
    <row r="197" spans="24:25" ht="23.1" customHeight="1" x14ac:dyDescent="0.4">
      <c r="X197" s="47"/>
      <c r="Y197" s="47"/>
    </row>
    <row r="198" spans="24:25" ht="23.1" customHeight="1" x14ac:dyDescent="0.4">
      <c r="X198" s="47"/>
      <c r="Y198" s="47"/>
    </row>
    <row r="199" spans="24:25" ht="23.1" customHeight="1" x14ac:dyDescent="0.4">
      <c r="X199" s="47"/>
      <c r="Y199" s="47"/>
    </row>
    <row r="200" spans="24:25" ht="23.1" customHeight="1" x14ac:dyDescent="0.4">
      <c r="X200" s="47"/>
      <c r="Y200" s="47"/>
    </row>
    <row r="201" spans="24:25" ht="23.1" customHeight="1" x14ac:dyDescent="0.4">
      <c r="X201" s="47"/>
      <c r="Y201" s="47"/>
    </row>
    <row r="202" spans="24:25" ht="23.1" customHeight="1" x14ac:dyDescent="0.4">
      <c r="X202" s="47"/>
      <c r="Y202" s="47"/>
    </row>
    <row r="203" spans="24:25" ht="23.1" customHeight="1" x14ac:dyDescent="0.4">
      <c r="X203" s="47"/>
      <c r="Y203" s="47"/>
    </row>
    <row r="204" spans="24:25" ht="23.1" customHeight="1" x14ac:dyDescent="0.4">
      <c r="X204" s="47"/>
      <c r="Y204" s="47"/>
    </row>
    <row r="205" spans="24:25" ht="23.1" customHeight="1" x14ac:dyDescent="0.4">
      <c r="X205" s="47"/>
      <c r="Y205" s="47"/>
    </row>
    <row r="206" spans="24:25" ht="23.1" customHeight="1" x14ac:dyDescent="0.4">
      <c r="X206" s="47"/>
      <c r="Y206" s="47"/>
    </row>
    <row r="207" spans="24:25" ht="23.1" customHeight="1" x14ac:dyDescent="0.4">
      <c r="X207" s="47"/>
      <c r="Y207" s="47"/>
    </row>
    <row r="208" spans="24:25" ht="23.1" customHeight="1" x14ac:dyDescent="0.4">
      <c r="X208" s="47"/>
      <c r="Y208" s="47"/>
    </row>
    <row r="209" spans="24:25" ht="23.1" customHeight="1" x14ac:dyDescent="0.4">
      <c r="X209" s="47"/>
      <c r="Y209" s="47"/>
    </row>
    <row r="210" spans="24:25" ht="23.1" customHeight="1" x14ac:dyDescent="0.4">
      <c r="X210" s="47"/>
      <c r="Y210" s="47"/>
    </row>
    <row r="211" spans="24:25" ht="23.1" customHeight="1" x14ac:dyDescent="0.4">
      <c r="X211" s="47"/>
      <c r="Y211" s="47"/>
    </row>
    <row r="212" spans="24:25" ht="23.1" customHeight="1" x14ac:dyDescent="0.4">
      <c r="X212" s="47"/>
      <c r="Y212" s="47"/>
    </row>
    <row r="213" spans="24:25" ht="23.1" customHeight="1" x14ac:dyDescent="0.4">
      <c r="X213" s="47"/>
      <c r="Y213" s="47"/>
    </row>
    <row r="214" spans="24:25" ht="23.1" customHeight="1" x14ac:dyDescent="0.4">
      <c r="X214" s="47"/>
      <c r="Y214" s="47"/>
    </row>
    <row r="215" spans="24:25" ht="23.1" customHeight="1" x14ac:dyDescent="0.4">
      <c r="X215" s="47"/>
      <c r="Y215" s="47"/>
    </row>
    <row r="216" spans="24:25" ht="23.1" customHeight="1" x14ac:dyDescent="0.4">
      <c r="X216" s="47"/>
      <c r="Y216" s="47"/>
    </row>
    <row r="217" spans="24:25" ht="23.1" customHeight="1" x14ac:dyDescent="0.4">
      <c r="X217" s="47"/>
      <c r="Y217" s="47"/>
    </row>
    <row r="218" spans="24:25" ht="23.1" customHeight="1" x14ac:dyDescent="0.4">
      <c r="X218" s="47"/>
      <c r="Y218" s="47"/>
    </row>
    <row r="219" spans="24:25" ht="23.1" customHeight="1" x14ac:dyDescent="0.4">
      <c r="X219" s="47"/>
      <c r="Y219" s="47"/>
    </row>
    <row r="220" spans="24:25" ht="23.1" customHeight="1" x14ac:dyDescent="0.4">
      <c r="X220" s="47"/>
      <c r="Y220" s="47"/>
    </row>
    <row r="221" spans="24:25" ht="23.1" customHeight="1" x14ac:dyDescent="0.4">
      <c r="X221" s="47"/>
      <c r="Y221" s="47"/>
    </row>
    <row r="222" spans="24:25" ht="23.1" customHeight="1" x14ac:dyDescent="0.4">
      <c r="X222" s="47"/>
      <c r="Y222" s="47"/>
    </row>
    <row r="223" spans="24:25" ht="23.1" customHeight="1" x14ac:dyDescent="0.4">
      <c r="X223" s="47"/>
      <c r="Y223" s="47"/>
    </row>
    <row r="224" spans="24:25" ht="23.1" customHeight="1" x14ac:dyDescent="0.4">
      <c r="X224" s="47"/>
      <c r="Y224" s="47"/>
    </row>
    <row r="225" spans="24:25" ht="23.1" customHeight="1" x14ac:dyDescent="0.4">
      <c r="X225" s="47"/>
      <c r="Y225" s="47"/>
    </row>
    <row r="226" spans="24:25" ht="23.1" customHeight="1" x14ac:dyDescent="0.4">
      <c r="X226" s="47"/>
      <c r="Y226" s="47"/>
    </row>
    <row r="227" spans="24:25" ht="23.1" customHeight="1" x14ac:dyDescent="0.4">
      <c r="X227" s="47"/>
      <c r="Y227" s="47"/>
    </row>
    <row r="228" spans="24:25" ht="23.1" customHeight="1" x14ac:dyDescent="0.4">
      <c r="X228" s="47"/>
      <c r="Y228" s="47"/>
    </row>
    <row r="229" spans="24:25" ht="23.1" customHeight="1" x14ac:dyDescent="0.4">
      <c r="X229" s="47"/>
      <c r="Y229" s="47"/>
    </row>
    <row r="230" spans="24:25" ht="23.1" customHeight="1" x14ac:dyDescent="0.4">
      <c r="X230" s="47"/>
      <c r="Y230" s="47"/>
    </row>
    <row r="231" spans="24:25" ht="23.1" customHeight="1" x14ac:dyDescent="0.4">
      <c r="X231" s="47"/>
      <c r="Y231" s="47"/>
    </row>
    <row r="232" spans="24:25" ht="23.1" customHeight="1" x14ac:dyDescent="0.4">
      <c r="X232" s="47"/>
      <c r="Y232" s="47"/>
    </row>
    <row r="233" spans="24:25" ht="23.1" customHeight="1" x14ac:dyDescent="0.4">
      <c r="X233" s="47"/>
      <c r="Y233" s="47"/>
    </row>
    <row r="234" spans="24:25" ht="23.1" customHeight="1" x14ac:dyDescent="0.4">
      <c r="X234" s="47"/>
      <c r="Y234" s="47"/>
    </row>
    <row r="235" spans="24:25" ht="23.1" customHeight="1" x14ac:dyDescent="0.4">
      <c r="X235" s="47"/>
      <c r="Y235" s="47"/>
    </row>
    <row r="236" spans="24:25" ht="23.1" customHeight="1" x14ac:dyDescent="0.4">
      <c r="X236" s="47"/>
      <c r="Y236" s="47"/>
    </row>
    <row r="237" spans="24:25" ht="23.1" customHeight="1" x14ac:dyDescent="0.4">
      <c r="X237" s="47"/>
      <c r="Y237" s="47"/>
    </row>
    <row r="238" spans="24:25" ht="23.1" customHeight="1" x14ac:dyDescent="0.4">
      <c r="X238" s="47"/>
      <c r="Y238" s="47"/>
    </row>
    <row r="239" spans="24:25" ht="23.1" customHeight="1" x14ac:dyDescent="0.4">
      <c r="X239" s="47"/>
      <c r="Y239" s="47"/>
    </row>
    <row r="240" spans="24:25" ht="23.1" customHeight="1" x14ac:dyDescent="0.4">
      <c r="X240" s="47"/>
      <c r="Y240" s="47"/>
    </row>
    <row r="241" spans="24:25" ht="23.1" customHeight="1" x14ac:dyDescent="0.4">
      <c r="X241" s="47"/>
      <c r="Y241" s="47"/>
    </row>
    <row r="242" spans="24:25" ht="23.1" customHeight="1" x14ac:dyDescent="0.4">
      <c r="X242" s="47"/>
      <c r="Y242" s="47"/>
    </row>
    <row r="243" spans="24:25" ht="23.1" customHeight="1" x14ac:dyDescent="0.4">
      <c r="X243" s="47"/>
      <c r="Y243" s="47"/>
    </row>
    <row r="244" spans="24:25" ht="23.1" customHeight="1" x14ac:dyDescent="0.4">
      <c r="X244" s="47"/>
      <c r="Y244" s="47"/>
    </row>
    <row r="245" spans="24:25" ht="23.1" customHeight="1" x14ac:dyDescent="0.4">
      <c r="X245" s="47"/>
      <c r="Y245" s="47"/>
    </row>
    <row r="246" spans="24:25" ht="23.1" customHeight="1" x14ac:dyDescent="0.4">
      <c r="X246" s="47"/>
      <c r="Y246" s="47"/>
    </row>
    <row r="247" spans="24:25" ht="23.1" customHeight="1" x14ac:dyDescent="0.4">
      <c r="X247" s="47"/>
      <c r="Y247" s="47"/>
    </row>
    <row r="248" spans="24:25" ht="23.1" customHeight="1" x14ac:dyDescent="0.4">
      <c r="X248" s="47"/>
      <c r="Y248" s="47"/>
    </row>
    <row r="249" spans="24:25" ht="23.1" customHeight="1" x14ac:dyDescent="0.4">
      <c r="X249" s="47"/>
      <c r="Y249" s="47"/>
    </row>
  </sheetData>
  <printOptions horizontalCentered="1"/>
  <pageMargins left="0.35433070866141736" right="0.15748031496062992" top="0.47244094488188981" bottom="0.39370078740157483" header="0.31496062992125984" footer="0.19685039370078741"/>
  <pageSetup paperSize="9" scale="30" orientation="portrait" r:id="rId1"/>
  <headerFooter alignWithMargins="0"/>
  <rowBreaks count="1" manualBreakCount="1">
    <brk id="82"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3C20B17AFE4F489AD8331EE6E7BA9D" ma:contentTypeVersion="2" ma:contentTypeDescription="Create a new document." ma:contentTypeScope="" ma:versionID="1aef78fa773d5bb40e09961e63bcdacf">
  <xsd:schema xmlns:xsd="http://www.w3.org/2001/XMLSchema" xmlns:xs="http://www.w3.org/2001/XMLSchema" xmlns:p="http://schemas.microsoft.com/office/2006/metadata/properties" xmlns:ns1="http://schemas.microsoft.com/sharepoint/v3" xmlns:ns2="882e8bf3-fb0b-492b-b3e0-31d16c0243b4" targetNamespace="http://schemas.microsoft.com/office/2006/metadata/properties" ma:root="true" ma:fieldsID="0da9e4caf3642fddd7ee566ac475d442" ns1:_="" ns2:_="">
    <xsd:import namespace="http://schemas.microsoft.com/sharepoint/v3"/>
    <xsd:import namespace="882e8bf3-fb0b-492b-b3e0-31d16c0243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2e8bf3-fb0b-492b-b3e0-31d16c0243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B3AE46-2EC1-43FB-B419-DE7F9EF64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2e8bf3-fb0b-492b-b3e0-31d16c024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C5B0B7-A006-4B5A-A1D3-00BB0200C8A8}">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82e8bf3-fb0b-492b-b3e0-31d16c0243b4"/>
    <ds:schemaRef ds:uri="http://schemas.microsoft.com/sharepoint/v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16E9278-F4DD-4378-A2DB-E3BB7FC131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Manpower</vt:lpstr>
      <vt:lpstr>Manpower!Print_Area</vt:lpstr>
      <vt:lpstr>Manpower!Print_Titles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ONG (MOH)</dc:creator>
  <cp:lastModifiedBy>Le Yi TAN (MOH)</cp:lastModifiedBy>
  <dcterms:created xsi:type="dcterms:W3CDTF">2022-10-27T06:32:04Z</dcterms:created>
  <dcterms:modified xsi:type="dcterms:W3CDTF">2025-07-30T01:44:09Z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0x010100383C20B17AFE4F489AD8331EE6E7BA9D</vt:lpwstr>
  </property>
  <property fmtid="{D5CDD505-2E9C-101B-9397-08002B2CF9AE}" pid="3" name="MSIP_Label_5434c4c7-833e-41e4-b0ab-cdb227a2f6f7_Enabled">
    <vt:lpwstr>true</vt:lpwstr>
  </property>
  <property fmtid="{D5CDD505-2E9C-101B-9397-08002B2CF9AE}" pid="4" name="MSIP_Label_5434c4c7-833e-41e4-b0ab-cdb227a2f6f7_SetDate">
    <vt:lpwstr>2024-08-21T02:41:36Z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1f9cfe45-31fe-4d3b-9afb-744f3f1f5cde</vt:lpwstr>
  </property>
  <property fmtid="{D5CDD505-2E9C-101B-9397-08002B2CF9AE}" pid="9" name="MSIP_Label_5434c4c7-833e-41e4-b0ab-cdb227a2f6f7_ContentBits">
    <vt:lpwstr>0</vt:lpwstr>
  </property>
</Properties>
</file>